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2"/>
  </bookViews>
  <sheets>
    <sheet name="豬用" sheetId="1" r:id="rId1"/>
    <sheet name="禽用 " sheetId="2" r:id="rId2"/>
    <sheet name="牛用" sheetId="3" r:id="rId3"/>
    <sheet name="犬用" sheetId="4" r:id="rId4"/>
    <sheet name="貓用" sheetId="5" r:id="rId5"/>
  </sheets>
  <definedNames>
    <definedName name="_xlnm.Print_Area" localSheetId="1">'禽用 '!$A$1:$H$67</definedName>
    <definedName name="_xlnm.Print_Area" localSheetId="0">'豬用'!$A$1:$H$31</definedName>
    <definedName name="_xlnm.Print_Titles" localSheetId="1">'禽用 '!$1:$2</definedName>
    <definedName name="_xlnm.Print_Titles" localSheetId="0">'豬用'!$1:$2</definedName>
  </definedNames>
  <calcPr fullCalcOnLoad="1"/>
</workbook>
</file>

<file path=xl/comments1.xml><?xml version="1.0" encoding="utf-8"?>
<comments xmlns="http://schemas.openxmlformats.org/spreadsheetml/2006/main">
  <authors>
    <author>1655</author>
  </authors>
  <commentList>
    <comment ref="A16" authorId="0">
      <text>
        <r>
          <rPr>
            <b/>
            <sz val="9"/>
            <rFont val="新細明體"/>
            <family val="1"/>
          </rPr>
          <t>1655: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<sst xmlns="http://schemas.openxmlformats.org/spreadsheetml/2006/main" count="416" uniqueCount="230">
  <si>
    <t>批號</t>
  </si>
  <si>
    <t>國產</t>
  </si>
  <si>
    <t>進口</t>
  </si>
  <si>
    <t>劑量</t>
  </si>
  <si>
    <t>有效日期</t>
  </si>
  <si>
    <t>判定</t>
  </si>
  <si>
    <t>合格</t>
  </si>
  <si>
    <t>益瑞</t>
  </si>
  <si>
    <t>ARPT(K)</t>
  </si>
  <si>
    <t>百靈佳</t>
  </si>
  <si>
    <t>高生</t>
  </si>
  <si>
    <t>37</t>
  </si>
  <si>
    <t>高農</t>
  </si>
  <si>
    <t>台生</t>
  </si>
  <si>
    <t>華駝</t>
  </si>
  <si>
    <t>AP(K)</t>
  </si>
  <si>
    <t>信超</t>
  </si>
  <si>
    <t>東盈</t>
  </si>
  <si>
    <t>全亞洲</t>
  </si>
  <si>
    <t>英特威</t>
  </si>
  <si>
    <t>13213B</t>
  </si>
  <si>
    <t>CPE.coli(K)</t>
  </si>
  <si>
    <t>龍馬躍</t>
  </si>
  <si>
    <t>CRD(L)</t>
  </si>
  <si>
    <t>DA2PPIL(LK)</t>
  </si>
  <si>
    <t>輝瑞</t>
  </si>
  <si>
    <t>FCB(K)</t>
  </si>
  <si>
    <t>大豐</t>
  </si>
  <si>
    <t>FMD(K)</t>
  </si>
  <si>
    <t>有泉行</t>
  </si>
  <si>
    <t>犬用疫苗</t>
  </si>
  <si>
    <t>代碼</t>
  </si>
  <si>
    <t>FPCR(L)</t>
  </si>
  <si>
    <t>FPCRLC(LK)</t>
  </si>
  <si>
    <t>HCTC(L)</t>
  </si>
  <si>
    <t>HCV(L)</t>
  </si>
  <si>
    <t>畜衛所</t>
  </si>
  <si>
    <t>IBD(L)</t>
  </si>
  <si>
    <t>季達</t>
  </si>
  <si>
    <t>國年</t>
  </si>
  <si>
    <t>ND(K)</t>
  </si>
  <si>
    <t>群揚</t>
  </si>
  <si>
    <t>ND(L)</t>
  </si>
  <si>
    <t>卜蜂</t>
  </si>
  <si>
    <t>NDIB(K)</t>
  </si>
  <si>
    <t>NDIB(L)</t>
  </si>
  <si>
    <t>NDIBEDS(K)</t>
  </si>
  <si>
    <t>NDIC-A(K)</t>
  </si>
  <si>
    <t>NDIC-AC(K)</t>
  </si>
  <si>
    <t>34</t>
  </si>
  <si>
    <t>7</t>
  </si>
  <si>
    <t>POX(L)</t>
  </si>
  <si>
    <t>PPV(K)</t>
  </si>
  <si>
    <t>PR(L)</t>
  </si>
  <si>
    <t>REO(L)</t>
  </si>
  <si>
    <t>SEP(K)</t>
  </si>
  <si>
    <t>劑量</t>
  </si>
  <si>
    <t>口蹄疫不活化疫苗</t>
  </si>
  <si>
    <t>豬小病毒不活化疫苗</t>
  </si>
  <si>
    <t>AP(K) 小計</t>
  </si>
  <si>
    <t>ARPT(K) 小計</t>
  </si>
  <si>
    <t>CPE.coli(K) 小計</t>
  </si>
  <si>
    <t>FMD(K) 小計</t>
  </si>
  <si>
    <t>HCTC(L) 小計</t>
  </si>
  <si>
    <t>HCV(L) 小計</t>
  </si>
  <si>
    <t>PPV(K) 小計</t>
  </si>
  <si>
    <t>PR(L) 小計</t>
  </si>
  <si>
    <t>SEP(K) 小計</t>
  </si>
  <si>
    <t>總計</t>
  </si>
  <si>
    <t>CRD(L) 小計</t>
  </si>
  <si>
    <t>FCB(K) 小計</t>
  </si>
  <si>
    <t>IBD(L) 小計</t>
  </si>
  <si>
    <t>ND(K) 小計</t>
  </si>
  <si>
    <t>ND(L) 小計</t>
  </si>
  <si>
    <t>NDIB(K) 小計</t>
  </si>
  <si>
    <t>NDIB(L) 小計</t>
  </si>
  <si>
    <t>NDIBEDS(K) 小計</t>
  </si>
  <si>
    <t>NDIC-A(K) 小計</t>
  </si>
  <si>
    <t>NDIC-AC(K) 小計</t>
  </si>
  <si>
    <t>POX(L) 小計</t>
  </si>
  <si>
    <t>REO(L) 小計</t>
  </si>
  <si>
    <t>DA2PPIL(LK) 小計</t>
  </si>
  <si>
    <t>FPCR(L) 小計</t>
  </si>
  <si>
    <t>FPCRLC(LK) 小計</t>
  </si>
  <si>
    <t>貓瘟、卡里西病、鼻氣管炎活毒混合疫苗</t>
  </si>
  <si>
    <t>100年02月份生物藥品檢驗成績表（豬用）</t>
  </si>
  <si>
    <t>100年02月份生物藥品檢驗成績表（禽用）</t>
  </si>
  <si>
    <t>100年02月份生物藥品檢驗成績表（犬用）</t>
  </si>
  <si>
    <t>100年02月份生物藥品檢驗成績表（貓用）</t>
  </si>
  <si>
    <t>合格</t>
  </si>
  <si>
    <t>2008G</t>
  </si>
  <si>
    <t>AE(L)</t>
  </si>
  <si>
    <t>A060166A</t>
  </si>
  <si>
    <t>17</t>
  </si>
  <si>
    <t>0409VG1A</t>
  </si>
  <si>
    <t>100年02月份生物藥品檢驗成績表（牛用）</t>
  </si>
  <si>
    <t>BEFIBR(K)</t>
  </si>
  <si>
    <t>T27</t>
  </si>
  <si>
    <t>CAV(L)</t>
  </si>
  <si>
    <t>A017CJ03</t>
  </si>
  <si>
    <t>00611282</t>
  </si>
  <si>
    <t>DA2PPI(L)</t>
  </si>
  <si>
    <t>02121465A</t>
  </si>
  <si>
    <t>A060748</t>
  </si>
  <si>
    <t>DA2PPICL(LK)</t>
  </si>
  <si>
    <t>02131489B</t>
  </si>
  <si>
    <t>A058931</t>
  </si>
  <si>
    <t>A060188</t>
  </si>
  <si>
    <t>02131489A</t>
  </si>
  <si>
    <t>A055580C</t>
  </si>
  <si>
    <t>EDS(K)</t>
  </si>
  <si>
    <t>B788A07</t>
  </si>
  <si>
    <t>682</t>
  </si>
  <si>
    <t>1393</t>
  </si>
  <si>
    <t>93</t>
  </si>
  <si>
    <t>02061221A</t>
  </si>
  <si>
    <t>02071295B</t>
  </si>
  <si>
    <t>HC(V)</t>
  </si>
  <si>
    <t>132</t>
  </si>
  <si>
    <t>50</t>
  </si>
  <si>
    <t>2713</t>
  </si>
  <si>
    <t>380</t>
  </si>
  <si>
    <t>IB(L)</t>
  </si>
  <si>
    <t>L365735</t>
  </si>
  <si>
    <t>04RS-2</t>
  </si>
  <si>
    <t>IC-AC(K)</t>
  </si>
  <si>
    <t>55007G</t>
  </si>
  <si>
    <t>6107G</t>
  </si>
  <si>
    <t>20121008G</t>
  </si>
  <si>
    <t>0594E</t>
  </si>
  <si>
    <t>1307V3U1F</t>
  </si>
  <si>
    <t>NDFC(K)</t>
  </si>
  <si>
    <t>59</t>
  </si>
  <si>
    <t>5</t>
  </si>
  <si>
    <t>F30</t>
  </si>
  <si>
    <t>B862A05</t>
  </si>
  <si>
    <t>0507VGN1B</t>
  </si>
  <si>
    <t>130</t>
  </si>
  <si>
    <t>1010006A</t>
  </si>
  <si>
    <t>10614CJ01</t>
  </si>
  <si>
    <t>10614BJ01</t>
  </si>
  <si>
    <t>0598E</t>
  </si>
  <si>
    <t>0595E</t>
  </si>
  <si>
    <t>0607V2SNB</t>
  </si>
  <si>
    <t>12</t>
  </si>
  <si>
    <t>佑生</t>
  </si>
  <si>
    <t>10530</t>
  </si>
  <si>
    <t>勤滙</t>
  </si>
  <si>
    <t>1-365040</t>
  </si>
  <si>
    <t>NDIBIBD(K)</t>
  </si>
  <si>
    <t>B756A03</t>
  </si>
  <si>
    <t>285</t>
  </si>
  <si>
    <t>167</t>
  </si>
  <si>
    <t>81</t>
  </si>
  <si>
    <t>10531</t>
  </si>
  <si>
    <t>22921002B</t>
  </si>
  <si>
    <t>NDICFC-A(K)</t>
  </si>
  <si>
    <t>P055/0</t>
  </si>
  <si>
    <t>A034A01</t>
  </si>
  <si>
    <t>AT1620003</t>
  </si>
  <si>
    <t>A060754</t>
  </si>
  <si>
    <t>REO(K)</t>
  </si>
  <si>
    <t>1033166A</t>
  </si>
  <si>
    <t>00681309</t>
  </si>
  <si>
    <t>68305</t>
  </si>
  <si>
    <t>V36</t>
  </si>
  <si>
    <t>K-12</t>
  </si>
  <si>
    <t>00051725</t>
  </si>
  <si>
    <t>A060397</t>
  </si>
  <si>
    <t>SMB(K)</t>
  </si>
  <si>
    <t>191</t>
  </si>
  <si>
    <t>豬用疫苗</t>
  </si>
  <si>
    <t>代碼</t>
  </si>
  <si>
    <t>劑量</t>
  </si>
  <si>
    <t>合格</t>
  </si>
  <si>
    <t>HC(V) 小計</t>
  </si>
  <si>
    <t>SMB(K) 小計</t>
  </si>
  <si>
    <t>AE(L) 小計</t>
  </si>
  <si>
    <t>CAV(L) 小計</t>
  </si>
  <si>
    <t>EDS(K) 小計</t>
  </si>
  <si>
    <t>IB(L) 小計</t>
  </si>
  <si>
    <t>IC-AC(K) 小計</t>
  </si>
  <si>
    <t>NDFC(K) 小計</t>
  </si>
  <si>
    <t>NDIBIBD(K) 小計</t>
  </si>
  <si>
    <t>NDIBICEDS-AC(K) 小計</t>
  </si>
  <si>
    <t>NDICFC-A(K) 小計</t>
  </si>
  <si>
    <t>REO(K) 小計</t>
  </si>
  <si>
    <t>禽用疫苗</t>
  </si>
  <si>
    <t>BEFIBR(K) 小計</t>
  </si>
  <si>
    <t>總計</t>
  </si>
  <si>
    <t>DA2PPI(L) 小計</t>
  </si>
  <si>
    <t>DA2PPICL(LK) 小計</t>
  </si>
  <si>
    <t>豬放線桿菌不活化疫苗</t>
  </si>
  <si>
    <t>豬萎縮性鼻炎、巴氏桿菌不活化混合疫苗</t>
  </si>
  <si>
    <t>豬大腸桿菌、梭狀菌不活化混合疫苗</t>
  </si>
  <si>
    <t>乾燥免化豬瘟組織培養活毒疫苗</t>
  </si>
  <si>
    <t>乾燥免化豬瘟活毒疫苗</t>
  </si>
  <si>
    <t>豬假性狂犬病活毒疫苗</t>
  </si>
  <si>
    <t>豬黴漿菌不活化菌苗</t>
  </si>
  <si>
    <t>豬肺疫副腸炎不活化菌苗</t>
  </si>
  <si>
    <t>雞腦脊髓炎活毒疫苗</t>
  </si>
  <si>
    <t>雞傳染性貧血症活毒疫苗</t>
  </si>
  <si>
    <t>雞產卵下降症不活化疫苗</t>
  </si>
  <si>
    <t>雞傳染性支氣管炎活毒疫苗</t>
  </si>
  <si>
    <t>雞傳染性華氏囊病活毒疫苗</t>
  </si>
  <si>
    <t>雞傳染性鼻炎AC型不活化疫苗</t>
  </si>
  <si>
    <t>雞新城病不活化疫苗</t>
  </si>
  <si>
    <t>雞新城病活毒疫苗</t>
  </si>
  <si>
    <t>雞新城病、家禽霍亂不活化混合疫苗</t>
  </si>
  <si>
    <t>雞新城病、傳染性支氣管炎不活化混合疫苗</t>
  </si>
  <si>
    <t>雞新城病、傳染性支氣管炎活毒混合疫苗</t>
  </si>
  <si>
    <t>雞新城病、傳染性支氣管炎、產卵下降症不活化混合疫苗</t>
  </si>
  <si>
    <t>NDIBICEDS-AC(K)</t>
  </si>
  <si>
    <t>雞新城病、傳染性支氣管炎、傳染性鼻炎A、C型、產卵下降症不活化混合疫苗</t>
  </si>
  <si>
    <t>雞新城病、傳染性鼻炎A型不活化混合疫苗</t>
  </si>
  <si>
    <t>雞新城病、傳染鼻炎A、C型不活化混合疫苗</t>
  </si>
  <si>
    <t>雞新城病、傳染性鼻炎A型、家禽霍亂不活化混合疫苗</t>
  </si>
  <si>
    <t>雞里奧病毒不活化疫苗</t>
  </si>
  <si>
    <t>REO(L)</t>
  </si>
  <si>
    <t>雞里奧病毒活毒疫苗</t>
  </si>
  <si>
    <t>牛流行熱、傳染性鼻氣管炎不活化混合疫苗</t>
  </si>
  <si>
    <t>犬瘟熱、腺病毒第二型、小病毒、副流行性感冒活毒混合疫苗</t>
  </si>
  <si>
    <t>犬瘟熱、腺病毒第二型、小病毒、副流行性感冒活毒、冠狀病毒、鉤端螺旋體不活化混合疫苗</t>
  </si>
  <si>
    <t>犬瘟熱、腺病毒第二型、小病毒、副行性感冒活毒、鉤端螺旋體不活化混合疫苗</t>
  </si>
  <si>
    <t>貓瘟、卡里西病、鼻氣管炎、鸚鵡披衣菌活毒、貓白血病不活化混合疫苗</t>
  </si>
  <si>
    <t>乾燥免化豬瘟種毒</t>
  </si>
  <si>
    <t>雞慢性呼吸器病活毒菌苗</t>
  </si>
  <si>
    <t>家禽霍亂不活化菌苗</t>
  </si>
  <si>
    <t>雞新城病、傳染性支氣管炎、傳染性華氏囊病不活化混合疫苗</t>
  </si>
  <si>
    <t>雞痘活毒疫苗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</si>
</sst>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1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179" fontId="6" fillId="0" borderId="1" xfId="0" applyNumberFormat="1" applyFont="1" applyBorder="1" applyAlignment="1">
      <alignment vertical="center" wrapText="1"/>
    </xf>
    <xf numFmtId="179" fontId="6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pane ySplit="2" topLeftCell="BM24" activePane="bottomLeft" state="frozen"/>
      <selection pane="topLeft" activeCell="A1" sqref="A1"/>
      <selection pane="bottomLeft" activeCell="C37" sqref="C37"/>
    </sheetView>
  </sheetViews>
  <sheetFormatPr defaultColWidth="9.00390625" defaultRowHeight="19.5" customHeight="1" outlineLevelRow="2"/>
  <cols>
    <col min="1" max="1" width="23.625" style="16" customWidth="1"/>
    <col min="2" max="2" width="16.625" style="11" customWidth="1"/>
    <col min="3" max="4" width="7.625" style="12" customWidth="1"/>
    <col min="5" max="5" width="9.625" style="14" customWidth="1"/>
    <col min="6" max="6" width="9.625" style="15" customWidth="1"/>
    <col min="7" max="7" width="9.625" style="14" customWidth="1"/>
    <col min="8" max="8" width="7.625" style="12" customWidth="1"/>
    <col min="9" max="16384" width="9.00390625" style="13" customWidth="1"/>
  </cols>
  <sheetData>
    <row r="1" spans="1:8" ht="30" customHeight="1">
      <c r="A1" s="1" t="s">
        <v>85</v>
      </c>
      <c r="E1" s="2"/>
      <c r="F1" s="3"/>
      <c r="G1" s="27"/>
      <c r="H1" s="4"/>
    </row>
    <row r="2" spans="1:8" s="5" customFormat="1" ht="19.5" customHeight="1">
      <c r="A2" s="17" t="s">
        <v>171</v>
      </c>
      <c r="B2" s="18" t="s">
        <v>172</v>
      </c>
      <c r="C2" s="18" t="s">
        <v>1</v>
      </c>
      <c r="D2" s="18" t="s">
        <v>2</v>
      </c>
      <c r="E2" s="18" t="s">
        <v>0</v>
      </c>
      <c r="F2" s="19" t="s">
        <v>173</v>
      </c>
      <c r="G2" s="18" t="s">
        <v>4</v>
      </c>
      <c r="H2" s="18" t="s">
        <v>5</v>
      </c>
    </row>
    <row r="3" spans="1:9" ht="19.5" customHeight="1" outlineLevel="2">
      <c r="A3" s="29" t="s">
        <v>192</v>
      </c>
      <c r="B3" s="30" t="s">
        <v>15</v>
      </c>
      <c r="C3" s="42"/>
      <c r="D3" s="31" t="s">
        <v>14</v>
      </c>
      <c r="E3" s="33" t="s">
        <v>94</v>
      </c>
      <c r="F3" s="50">
        <v>50000</v>
      </c>
      <c r="G3" s="46">
        <v>41153</v>
      </c>
      <c r="H3" s="34" t="s">
        <v>174</v>
      </c>
      <c r="I3" s="8"/>
    </row>
    <row r="4" spans="1:9" ht="19.5" customHeight="1" outlineLevel="1">
      <c r="A4" s="35" t="s">
        <v>59</v>
      </c>
      <c r="B4" s="36">
        <f>SUBTOTAL(3,B3:B3)</f>
        <v>1</v>
      </c>
      <c r="C4" s="42"/>
      <c r="D4" s="31"/>
      <c r="E4" s="33"/>
      <c r="F4" s="50"/>
      <c r="G4" s="46"/>
      <c r="H4" s="34"/>
      <c r="I4" s="8"/>
    </row>
    <row r="5" spans="1:9" ht="19.5" customHeight="1" outlineLevel="2">
      <c r="A5" s="53" t="s">
        <v>193</v>
      </c>
      <c r="B5" s="30" t="s">
        <v>8</v>
      </c>
      <c r="C5" s="31" t="s">
        <v>27</v>
      </c>
      <c r="D5" s="31"/>
      <c r="E5" s="33" t="s">
        <v>93</v>
      </c>
      <c r="F5" s="50">
        <v>207300</v>
      </c>
      <c r="G5" s="46">
        <v>41276</v>
      </c>
      <c r="H5" s="34" t="s">
        <v>174</v>
      </c>
      <c r="I5" s="8"/>
    </row>
    <row r="6" spans="1:9" ht="19.5" customHeight="1" outlineLevel="2">
      <c r="A6" s="55"/>
      <c r="B6" s="30" t="s">
        <v>8</v>
      </c>
      <c r="C6" s="42"/>
      <c r="D6" s="31" t="s">
        <v>7</v>
      </c>
      <c r="E6" s="33" t="s">
        <v>92</v>
      </c>
      <c r="F6" s="50">
        <v>30000</v>
      </c>
      <c r="G6" s="46">
        <v>41171</v>
      </c>
      <c r="H6" s="34" t="s">
        <v>174</v>
      </c>
      <c r="I6" s="8"/>
    </row>
    <row r="7" spans="1:9" ht="19.5" customHeight="1" outlineLevel="1">
      <c r="A7" s="37" t="s">
        <v>60</v>
      </c>
      <c r="B7" s="36">
        <f>SUBTOTAL(3,B5:B6)</f>
        <v>2</v>
      </c>
      <c r="C7" s="42"/>
      <c r="D7" s="31"/>
      <c r="E7" s="33"/>
      <c r="F7" s="50"/>
      <c r="G7" s="46"/>
      <c r="H7" s="34"/>
      <c r="I7" s="8"/>
    </row>
    <row r="8" spans="1:9" ht="16.5" outlineLevel="2">
      <c r="A8" s="29" t="s">
        <v>194</v>
      </c>
      <c r="B8" s="30" t="s">
        <v>21</v>
      </c>
      <c r="C8" s="32"/>
      <c r="D8" s="31" t="s">
        <v>19</v>
      </c>
      <c r="E8" s="33" t="s">
        <v>20</v>
      </c>
      <c r="F8" s="50">
        <v>6430</v>
      </c>
      <c r="G8" s="46">
        <v>41202</v>
      </c>
      <c r="H8" s="34" t="s">
        <v>174</v>
      </c>
      <c r="I8" s="8"/>
    </row>
    <row r="9" spans="1:9" ht="19.5" customHeight="1" outlineLevel="1">
      <c r="A9" s="37" t="s">
        <v>61</v>
      </c>
      <c r="B9" s="36">
        <f>SUBTOTAL(3,B8:B8)</f>
        <v>1</v>
      </c>
      <c r="C9" s="32"/>
      <c r="D9" s="31"/>
      <c r="E9" s="33"/>
      <c r="F9" s="50"/>
      <c r="G9" s="46"/>
      <c r="H9" s="34"/>
      <c r="I9" s="8"/>
    </row>
    <row r="10" spans="1:9" ht="19.5" customHeight="1" outlineLevel="2">
      <c r="A10" s="29" t="s">
        <v>57</v>
      </c>
      <c r="B10" s="30" t="s">
        <v>28</v>
      </c>
      <c r="C10" s="32"/>
      <c r="D10" s="31" t="s">
        <v>29</v>
      </c>
      <c r="E10" s="33" t="s">
        <v>114</v>
      </c>
      <c r="F10" s="50">
        <v>1626000</v>
      </c>
      <c r="G10" s="46">
        <v>41051</v>
      </c>
      <c r="H10" s="34" t="s">
        <v>174</v>
      </c>
      <c r="I10" s="8"/>
    </row>
    <row r="11" spans="1:9" ht="19.5" customHeight="1" outlineLevel="1">
      <c r="A11" s="37" t="s">
        <v>62</v>
      </c>
      <c r="B11" s="36">
        <f>SUBTOTAL(3,B10:B10)</f>
        <v>1</v>
      </c>
      <c r="C11" s="32"/>
      <c r="D11" s="31"/>
      <c r="E11" s="33"/>
      <c r="F11" s="50"/>
      <c r="G11" s="46"/>
      <c r="H11" s="34"/>
      <c r="I11" s="8"/>
    </row>
    <row r="12" spans="1:9" ht="19.5" customHeight="1" outlineLevel="2">
      <c r="A12" s="29" t="s">
        <v>225</v>
      </c>
      <c r="B12" s="38" t="s">
        <v>117</v>
      </c>
      <c r="C12" s="39" t="s">
        <v>36</v>
      </c>
      <c r="D12" s="39"/>
      <c r="E12" s="40" t="s">
        <v>118</v>
      </c>
      <c r="F12" s="51">
        <v>29680</v>
      </c>
      <c r="G12" s="47">
        <v>40904</v>
      </c>
      <c r="H12" s="34" t="s">
        <v>174</v>
      </c>
      <c r="I12" s="8"/>
    </row>
    <row r="13" spans="1:9" ht="19.5" customHeight="1" outlineLevel="1">
      <c r="A13" s="37" t="s">
        <v>175</v>
      </c>
      <c r="B13" s="41">
        <f>SUBTOTAL(3,B12:B12)</f>
        <v>1</v>
      </c>
      <c r="C13" s="39"/>
      <c r="D13" s="39"/>
      <c r="E13" s="40"/>
      <c r="F13" s="51"/>
      <c r="G13" s="47"/>
      <c r="H13" s="34"/>
      <c r="I13" s="8"/>
    </row>
    <row r="14" spans="1:9" ht="19.5" customHeight="1" outlineLevel="2">
      <c r="A14" s="29" t="s">
        <v>195</v>
      </c>
      <c r="B14" s="30" t="s">
        <v>34</v>
      </c>
      <c r="C14" s="31" t="s">
        <v>10</v>
      </c>
      <c r="D14" s="31"/>
      <c r="E14" s="33" t="s">
        <v>119</v>
      </c>
      <c r="F14" s="50">
        <v>326260</v>
      </c>
      <c r="G14" s="46">
        <v>41191</v>
      </c>
      <c r="H14" s="34" t="s">
        <v>174</v>
      </c>
      <c r="I14" s="8"/>
    </row>
    <row r="15" spans="1:9" ht="19.5" customHeight="1" outlineLevel="1">
      <c r="A15" s="37" t="s">
        <v>63</v>
      </c>
      <c r="B15" s="36">
        <f>SUBTOTAL(3,B14:B14)</f>
        <v>1</v>
      </c>
      <c r="C15" s="31"/>
      <c r="D15" s="31"/>
      <c r="E15" s="33"/>
      <c r="F15" s="50"/>
      <c r="G15" s="46"/>
      <c r="H15" s="34"/>
      <c r="I15" s="8"/>
    </row>
    <row r="16" spans="1:9" ht="19.5" customHeight="1" outlineLevel="2">
      <c r="A16" s="53" t="s">
        <v>196</v>
      </c>
      <c r="B16" s="38" t="s">
        <v>35</v>
      </c>
      <c r="C16" s="39" t="s">
        <v>36</v>
      </c>
      <c r="D16" s="39"/>
      <c r="E16" s="40" t="s">
        <v>120</v>
      </c>
      <c r="F16" s="51">
        <v>239320</v>
      </c>
      <c r="G16" s="47">
        <v>41074</v>
      </c>
      <c r="H16" s="34" t="s">
        <v>174</v>
      </c>
      <c r="I16" s="8"/>
    </row>
    <row r="17" spans="1:9" ht="19.5" customHeight="1" outlineLevel="2">
      <c r="A17" s="55"/>
      <c r="B17" s="38" t="s">
        <v>35</v>
      </c>
      <c r="C17" s="39" t="s">
        <v>12</v>
      </c>
      <c r="D17" s="39"/>
      <c r="E17" s="40" t="s">
        <v>121</v>
      </c>
      <c r="F17" s="51">
        <v>251020</v>
      </c>
      <c r="G17" s="47">
        <v>41096</v>
      </c>
      <c r="H17" s="34" t="s">
        <v>174</v>
      </c>
      <c r="I17" s="8"/>
    </row>
    <row r="18" spans="1:9" ht="19.5" customHeight="1" outlineLevel="1">
      <c r="A18" s="37" t="s">
        <v>64</v>
      </c>
      <c r="B18" s="41">
        <f>SUBTOTAL(3,B16:B17)</f>
        <v>2</v>
      </c>
      <c r="C18" s="39"/>
      <c r="D18" s="39"/>
      <c r="E18" s="40"/>
      <c r="F18" s="51"/>
      <c r="G18" s="47"/>
      <c r="H18" s="34"/>
      <c r="I18" s="8"/>
    </row>
    <row r="19" spans="1:9" ht="19.5" customHeight="1" outlineLevel="2">
      <c r="A19" s="29" t="s">
        <v>58</v>
      </c>
      <c r="B19" s="30" t="s">
        <v>52</v>
      </c>
      <c r="C19" s="32"/>
      <c r="D19" s="31" t="s">
        <v>19</v>
      </c>
      <c r="E19" s="33" t="s">
        <v>158</v>
      </c>
      <c r="F19" s="50">
        <v>18000</v>
      </c>
      <c r="G19" s="46">
        <v>40958</v>
      </c>
      <c r="H19" s="34" t="s">
        <v>174</v>
      </c>
      <c r="I19" s="8"/>
    </row>
    <row r="20" spans="1:9" ht="19.5" customHeight="1" outlineLevel="1">
      <c r="A20" s="37" t="s">
        <v>65</v>
      </c>
      <c r="B20" s="36">
        <f>SUBTOTAL(3,B19:B19)</f>
        <v>1</v>
      </c>
      <c r="C20" s="32"/>
      <c r="D20" s="31"/>
      <c r="E20" s="33"/>
      <c r="F20" s="50"/>
      <c r="G20" s="46"/>
      <c r="H20" s="34"/>
      <c r="I20" s="8"/>
    </row>
    <row r="21" spans="1:9" ht="19.5" customHeight="1" outlineLevel="2">
      <c r="A21" s="53" t="s">
        <v>197</v>
      </c>
      <c r="B21" s="30" t="s">
        <v>53</v>
      </c>
      <c r="C21" s="32"/>
      <c r="D21" s="31" t="s">
        <v>17</v>
      </c>
      <c r="E21" s="33" t="s">
        <v>159</v>
      </c>
      <c r="F21" s="50">
        <v>100000</v>
      </c>
      <c r="G21" s="46">
        <v>40914</v>
      </c>
      <c r="H21" s="34" t="s">
        <v>174</v>
      </c>
      <c r="I21" s="8"/>
    </row>
    <row r="22" spans="1:9" ht="16.5" outlineLevel="2">
      <c r="A22" s="55"/>
      <c r="B22" s="30" t="s">
        <v>53</v>
      </c>
      <c r="C22" s="32"/>
      <c r="D22" s="31" t="s">
        <v>7</v>
      </c>
      <c r="E22" s="33" t="s">
        <v>160</v>
      </c>
      <c r="F22" s="50">
        <v>75000</v>
      </c>
      <c r="G22" s="46">
        <v>41002</v>
      </c>
      <c r="H22" s="34" t="s">
        <v>174</v>
      </c>
      <c r="I22" s="8"/>
    </row>
    <row r="23" spans="1:9" ht="16.5" outlineLevel="1">
      <c r="A23" s="37" t="s">
        <v>66</v>
      </c>
      <c r="B23" s="36">
        <f>SUBTOTAL(3,B21:B22)</f>
        <v>2</v>
      </c>
      <c r="C23" s="32"/>
      <c r="D23" s="31"/>
      <c r="E23" s="33"/>
      <c r="F23" s="50"/>
      <c r="G23" s="46"/>
      <c r="H23" s="34"/>
      <c r="I23" s="8"/>
    </row>
    <row r="24" spans="1:9" ht="16.5" outlineLevel="2">
      <c r="A24" s="53" t="s">
        <v>198</v>
      </c>
      <c r="B24" s="30" t="s">
        <v>55</v>
      </c>
      <c r="C24" s="31" t="s">
        <v>18</v>
      </c>
      <c r="D24" s="31"/>
      <c r="E24" s="33" t="s">
        <v>165</v>
      </c>
      <c r="F24" s="50">
        <v>81030</v>
      </c>
      <c r="G24" s="46">
        <v>40886</v>
      </c>
      <c r="H24" s="34" t="s">
        <v>174</v>
      </c>
      <c r="I24" s="9"/>
    </row>
    <row r="25" spans="1:9" ht="16.5" outlineLevel="2">
      <c r="A25" s="54"/>
      <c r="B25" s="30" t="s">
        <v>55</v>
      </c>
      <c r="C25" s="31"/>
      <c r="D25" s="31" t="s">
        <v>16</v>
      </c>
      <c r="E25" s="33" t="s">
        <v>166</v>
      </c>
      <c r="F25" s="50">
        <v>252500</v>
      </c>
      <c r="G25" s="46">
        <v>41578</v>
      </c>
      <c r="H25" s="34" t="s">
        <v>174</v>
      </c>
      <c r="I25" s="9"/>
    </row>
    <row r="26" spans="1:9" ht="16.5" outlineLevel="2">
      <c r="A26" s="54"/>
      <c r="B26" s="30" t="s">
        <v>55</v>
      </c>
      <c r="C26" s="42"/>
      <c r="D26" s="31" t="s">
        <v>19</v>
      </c>
      <c r="E26" s="33" t="s">
        <v>167</v>
      </c>
      <c r="F26" s="50">
        <v>412850</v>
      </c>
      <c r="G26" s="46">
        <v>41111</v>
      </c>
      <c r="H26" s="34" t="s">
        <v>174</v>
      </c>
      <c r="I26" s="48"/>
    </row>
    <row r="27" spans="1:9" ht="16.5" outlineLevel="2">
      <c r="A27" s="55"/>
      <c r="B27" s="30" t="s">
        <v>55</v>
      </c>
      <c r="C27" s="32"/>
      <c r="D27" s="31" t="s">
        <v>7</v>
      </c>
      <c r="E27" s="33" t="s">
        <v>168</v>
      </c>
      <c r="F27" s="50">
        <v>200000</v>
      </c>
      <c r="G27" s="46">
        <v>41178</v>
      </c>
      <c r="H27" s="34" t="s">
        <v>174</v>
      </c>
      <c r="I27" s="9"/>
    </row>
    <row r="28" spans="1:9" ht="16.5" outlineLevel="1">
      <c r="A28" s="37" t="s">
        <v>67</v>
      </c>
      <c r="B28" s="36">
        <f>SUBTOTAL(3,B24:B27)</f>
        <v>4</v>
      </c>
      <c r="C28" s="32"/>
      <c r="D28" s="31"/>
      <c r="E28" s="33"/>
      <c r="F28" s="50"/>
      <c r="G28" s="46"/>
      <c r="H28" s="34"/>
      <c r="I28" s="9"/>
    </row>
    <row r="29" spans="1:9" ht="16.5" outlineLevel="2">
      <c r="A29" s="29" t="s">
        <v>199</v>
      </c>
      <c r="B29" s="30" t="s">
        <v>169</v>
      </c>
      <c r="C29" s="31" t="s">
        <v>12</v>
      </c>
      <c r="D29" s="31"/>
      <c r="E29" s="33" t="s">
        <v>170</v>
      </c>
      <c r="F29" s="50">
        <v>24600</v>
      </c>
      <c r="G29" s="46">
        <v>40825</v>
      </c>
      <c r="H29" s="34" t="s">
        <v>174</v>
      </c>
      <c r="I29" s="9"/>
    </row>
    <row r="30" spans="1:9" ht="16.5" outlineLevel="1">
      <c r="A30" s="37" t="s">
        <v>176</v>
      </c>
      <c r="B30" s="36">
        <f>SUBTOTAL(3,B29:B29)</f>
        <v>1</v>
      </c>
      <c r="C30" s="31"/>
      <c r="D30" s="31"/>
      <c r="E30" s="33"/>
      <c r="F30" s="50"/>
      <c r="G30" s="46"/>
      <c r="H30" s="34"/>
      <c r="I30" s="9"/>
    </row>
    <row r="31" spans="1:9" ht="16.5">
      <c r="A31" s="37" t="s">
        <v>68</v>
      </c>
      <c r="B31" s="36">
        <f>SUBTOTAL(3,B3:B29)</f>
        <v>17</v>
      </c>
      <c r="C31" s="31"/>
      <c r="D31" s="31"/>
      <c r="E31" s="33"/>
      <c r="F31" s="50"/>
      <c r="G31" s="46"/>
      <c r="H31" s="34"/>
      <c r="I31" s="9"/>
    </row>
    <row r="32" spans="1:8" ht="19.5" customHeight="1" outlineLevel="2">
      <c r="A32" s="28"/>
      <c r="B32" s="13"/>
      <c r="F32" s="13"/>
      <c r="H32" s="13"/>
    </row>
    <row r="33" spans="1:8" ht="19.5" customHeight="1" outlineLevel="1">
      <c r="A33" s="28"/>
      <c r="B33" s="13"/>
      <c r="F33" s="13"/>
      <c r="H33" s="13"/>
    </row>
    <row r="34" spans="1:8" ht="19.5" customHeight="1">
      <c r="A34" s="28"/>
      <c r="B34" s="13"/>
      <c r="F34" s="13"/>
      <c r="H34" s="13"/>
    </row>
    <row r="35" spans="1:8" ht="19.5" customHeight="1" outlineLevel="1">
      <c r="A35" s="28"/>
      <c r="B35" s="13"/>
      <c r="F35" s="13"/>
      <c r="H35" s="13"/>
    </row>
    <row r="36" spans="1:8" ht="19.5" customHeight="1" outlineLevel="2">
      <c r="A36" s="28"/>
      <c r="B36" s="13"/>
      <c r="F36" s="13"/>
      <c r="H36" s="13"/>
    </row>
    <row r="37" spans="1:8" ht="19.5" customHeight="1" outlineLevel="2">
      <c r="A37" s="28"/>
      <c r="B37" s="13"/>
      <c r="F37" s="13"/>
      <c r="H37" s="13"/>
    </row>
    <row r="38" spans="1:8" ht="19.5" customHeight="1" outlineLevel="1">
      <c r="A38" s="28"/>
      <c r="B38" s="13"/>
      <c r="F38" s="13"/>
      <c r="H38" s="13"/>
    </row>
    <row r="39" spans="1:8" ht="19.5" customHeight="1">
      <c r="A39" s="28"/>
      <c r="B39" s="13"/>
      <c r="F39" s="13"/>
      <c r="H39" s="13"/>
    </row>
    <row r="40" spans="1:8" ht="19.5" customHeight="1">
      <c r="A40" s="28"/>
      <c r="B40" s="13"/>
      <c r="F40" s="13"/>
      <c r="H40" s="13"/>
    </row>
    <row r="41" spans="1:8" ht="19.5" customHeight="1">
      <c r="A41" s="28"/>
      <c r="B41" s="13"/>
      <c r="F41" s="13"/>
      <c r="H41" s="13"/>
    </row>
    <row r="42" spans="1:8" ht="19.5" customHeight="1">
      <c r="A42" s="28"/>
      <c r="B42" s="13"/>
      <c r="F42" s="13"/>
      <c r="H42" s="13"/>
    </row>
    <row r="43" spans="1:8" ht="19.5" customHeight="1">
      <c r="A43" s="28"/>
      <c r="B43" s="13"/>
      <c r="F43" s="13"/>
      <c r="H43" s="13"/>
    </row>
    <row r="44" spans="1:8" ht="19.5" customHeight="1">
      <c r="A44" s="28"/>
      <c r="B44" s="13"/>
      <c r="F44" s="13"/>
      <c r="H44" s="13"/>
    </row>
    <row r="45" spans="1:8" ht="19.5" customHeight="1">
      <c r="A45" s="28"/>
      <c r="B45" s="13"/>
      <c r="F45" s="13"/>
      <c r="H45" s="13"/>
    </row>
    <row r="46" spans="1:8" ht="19.5" customHeight="1">
      <c r="A46" s="28"/>
      <c r="B46" s="13"/>
      <c r="F46" s="13"/>
      <c r="H46" s="13"/>
    </row>
    <row r="47" spans="1:8" ht="19.5" customHeight="1">
      <c r="A47" s="28"/>
      <c r="B47" s="13"/>
      <c r="F47" s="13"/>
      <c r="H47" s="13"/>
    </row>
    <row r="48" spans="1:8" ht="19.5" customHeight="1">
      <c r="A48" s="28"/>
      <c r="B48" s="13"/>
      <c r="F48" s="13"/>
      <c r="H48" s="13"/>
    </row>
    <row r="49" spans="1:8" ht="19.5" customHeight="1">
      <c r="A49" s="28"/>
      <c r="B49" s="13"/>
      <c r="F49" s="13"/>
      <c r="H49" s="13"/>
    </row>
    <row r="50" spans="1:8" ht="19.5" customHeight="1">
      <c r="A50" s="28"/>
      <c r="B50" s="13"/>
      <c r="F50" s="13"/>
      <c r="H50" s="13"/>
    </row>
    <row r="51" spans="1:8" ht="19.5" customHeight="1">
      <c r="A51" s="28"/>
      <c r="B51" s="13"/>
      <c r="F51" s="13"/>
      <c r="H51" s="13"/>
    </row>
    <row r="52" spans="1:8" ht="19.5" customHeight="1">
      <c r="A52" s="28"/>
      <c r="B52" s="13"/>
      <c r="F52" s="13"/>
      <c r="H52" s="13"/>
    </row>
    <row r="53" spans="1:8" ht="19.5" customHeight="1">
      <c r="A53" s="28"/>
      <c r="B53" s="13"/>
      <c r="F53" s="13"/>
      <c r="H53" s="13"/>
    </row>
    <row r="54" spans="1:8" ht="19.5" customHeight="1">
      <c r="A54" s="28"/>
      <c r="B54" s="13"/>
      <c r="F54" s="13"/>
      <c r="H54" s="13"/>
    </row>
    <row r="55" spans="1:8" ht="19.5" customHeight="1">
      <c r="A55" s="28"/>
      <c r="B55" s="13"/>
      <c r="F55" s="13"/>
      <c r="H55" s="13"/>
    </row>
    <row r="56" spans="1:8" ht="19.5" customHeight="1">
      <c r="A56" s="28"/>
      <c r="B56" s="13"/>
      <c r="F56" s="13"/>
      <c r="H56" s="13"/>
    </row>
    <row r="57" spans="1:8" ht="19.5" customHeight="1">
      <c r="A57" s="28"/>
      <c r="B57" s="13"/>
      <c r="F57" s="13"/>
      <c r="H57" s="13"/>
    </row>
    <row r="58" spans="1:8" ht="19.5" customHeight="1">
      <c r="A58" s="28"/>
      <c r="B58" s="13"/>
      <c r="F58" s="13"/>
      <c r="H58" s="13"/>
    </row>
    <row r="59" spans="1:8" ht="19.5" customHeight="1">
      <c r="A59" s="28"/>
      <c r="B59" s="13"/>
      <c r="F59" s="13"/>
      <c r="H59" s="13"/>
    </row>
    <row r="60" spans="1:8" ht="19.5" customHeight="1">
      <c r="A60" s="28"/>
      <c r="B60" s="13"/>
      <c r="F60" s="13"/>
      <c r="H60" s="13"/>
    </row>
    <row r="61" spans="1:8" ht="19.5" customHeight="1">
      <c r="A61" s="28"/>
      <c r="F61" s="13"/>
      <c r="H61" s="13"/>
    </row>
    <row r="62" spans="1:8" ht="19.5" customHeight="1">
      <c r="A62" s="28"/>
      <c r="F62" s="13"/>
      <c r="H62" s="13"/>
    </row>
    <row r="63" spans="1:8" ht="19.5" customHeight="1">
      <c r="A63" s="28"/>
      <c r="F63" s="13"/>
      <c r="H63" s="13"/>
    </row>
    <row r="64" spans="1:8" ht="19.5" customHeight="1">
      <c r="A64" s="28"/>
      <c r="F64" s="13"/>
      <c r="H64" s="13"/>
    </row>
    <row r="65" spans="1:8" ht="19.5" customHeight="1">
      <c r="A65" s="28"/>
      <c r="F65" s="13"/>
      <c r="H65" s="13"/>
    </row>
    <row r="66" spans="1:8" ht="19.5" customHeight="1">
      <c r="A66" s="28"/>
      <c r="F66" s="13"/>
      <c r="H66" s="13"/>
    </row>
    <row r="67" spans="1:8" ht="19.5" customHeight="1">
      <c r="A67" s="28"/>
      <c r="F67" s="13"/>
      <c r="H67" s="13"/>
    </row>
    <row r="68" spans="1:8" ht="19.5" customHeight="1">
      <c r="A68" s="28"/>
      <c r="F68" s="13"/>
      <c r="H68" s="13"/>
    </row>
    <row r="69" spans="1:8" ht="19.5" customHeight="1">
      <c r="A69" s="28"/>
      <c r="F69" s="13"/>
      <c r="H69" s="13"/>
    </row>
    <row r="70" spans="1:8" ht="19.5" customHeight="1">
      <c r="A70" s="28"/>
      <c r="F70" s="13"/>
      <c r="H70" s="13"/>
    </row>
    <row r="71" spans="1:8" ht="19.5" customHeight="1">
      <c r="A71" s="28"/>
      <c r="F71" s="13"/>
      <c r="H71" s="13"/>
    </row>
    <row r="72" spans="1:8" ht="19.5" customHeight="1">
      <c r="A72" s="28"/>
      <c r="F72" s="13"/>
      <c r="H72" s="13"/>
    </row>
    <row r="73" spans="1:8" ht="19.5" customHeight="1">
      <c r="A73" s="28"/>
      <c r="F73" s="13"/>
      <c r="H73" s="13"/>
    </row>
    <row r="74" spans="1:8" ht="19.5" customHeight="1">
      <c r="A74" s="28"/>
      <c r="F74" s="13"/>
      <c r="H74" s="13"/>
    </row>
    <row r="75" spans="1:8" ht="19.5" customHeight="1">
      <c r="A75" s="28"/>
      <c r="F75" s="13"/>
      <c r="H75" s="13"/>
    </row>
    <row r="76" spans="1:8" ht="19.5" customHeight="1">
      <c r="A76" s="28"/>
      <c r="F76" s="13"/>
      <c r="H76" s="13"/>
    </row>
    <row r="77" spans="1:8" ht="19.5" customHeight="1">
      <c r="A77" s="28"/>
      <c r="F77" s="13"/>
      <c r="H77" s="13"/>
    </row>
    <row r="78" spans="1:8" ht="19.5" customHeight="1">
      <c r="A78" s="28"/>
      <c r="F78" s="13"/>
      <c r="H78" s="13"/>
    </row>
    <row r="79" spans="1:8" ht="19.5" customHeight="1">
      <c r="A79" s="28"/>
      <c r="F79" s="13"/>
      <c r="H79" s="13"/>
    </row>
    <row r="80" spans="1:8" ht="19.5" customHeight="1">
      <c r="A80" s="28"/>
      <c r="F80" s="13"/>
      <c r="H80" s="13"/>
    </row>
    <row r="81" spans="1:8" ht="19.5" customHeight="1">
      <c r="A81" s="28"/>
      <c r="F81" s="13"/>
      <c r="H81" s="13"/>
    </row>
    <row r="82" spans="1:8" ht="19.5" customHeight="1">
      <c r="A82" s="28"/>
      <c r="F82" s="13"/>
      <c r="H82" s="13"/>
    </row>
    <row r="83" spans="1:8" ht="19.5" customHeight="1">
      <c r="A83" s="28"/>
      <c r="F83" s="13"/>
      <c r="H83" s="13"/>
    </row>
    <row r="84" spans="1:8" ht="19.5" customHeight="1">
      <c r="A84" s="28"/>
      <c r="F84" s="13"/>
      <c r="H84" s="13"/>
    </row>
    <row r="85" spans="1:8" ht="19.5" customHeight="1">
      <c r="A85" s="28"/>
      <c r="F85" s="13"/>
      <c r="H85" s="13"/>
    </row>
    <row r="86" spans="1:8" ht="19.5" customHeight="1">
      <c r="A86" s="28"/>
      <c r="F86" s="13"/>
      <c r="H86" s="13"/>
    </row>
    <row r="87" spans="1:8" ht="19.5" customHeight="1">
      <c r="A87" s="28"/>
      <c r="F87" s="13"/>
      <c r="H87" s="13"/>
    </row>
    <row r="88" spans="1:8" ht="19.5" customHeight="1">
      <c r="A88" s="28"/>
      <c r="F88" s="13"/>
      <c r="H88" s="13"/>
    </row>
    <row r="89" spans="1:8" ht="19.5" customHeight="1">
      <c r="A89" s="28"/>
      <c r="F89" s="13"/>
      <c r="H89" s="13"/>
    </row>
    <row r="90" spans="1:8" ht="19.5" customHeight="1">
      <c r="A90" s="28"/>
      <c r="F90" s="13"/>
      <c r="H90" s="13"/>
    </row>
    <row r="91" spans="1:8" ht="19.5" customHeight="1">
      <c r="A91" s="28"/>
      <c r="F91" s="13"/>
      <c r="H91" s="13"/>
    </row>
    <row r="92" spans="1:8" ht="19.5" customHeight="1">
      <c r="A92" s="28"/>
      <c r="F92" s="13"/>
      <c r="H92" s="13"/>
    </row>
    <row r="93" spans="1:8" ht="19.5" customHeight="1">
      <c r="A93" s="28"/>
      <c r="F93" s="13"/>
      <c r="H93" s="13"/>
    </row>
    <row r="94" spans="1:8" ht="19.5" customHeight="1">
      <c r="A94" s="28"/>
      <c r="F94" s="13"/>
      <c r="H94" s="13"/>
    </row>
    <row r="95" spans="1:8" ht="19.5" customHeight="1">
      <c r="A95" s="28"/>
      <c r="F95" s="13"/>
      <c r="H95" s="13"/>
    </row>
    <row r="96" spans="1:8" ht="19.5" customHeight="1">
      <c r="A96" s="28"/>
      <c r="F96" s="13"/>
      <c r="H96" s="13"/>
    </row>
    <row r="97" spans="1:8" ht="19.5" customHeight="1">
      <c r="A97" s="28"/>
      <c r="F97" s="13"/>
      <c r="H97" s="13"/>
    </row>
    <row r="98" spans="1:8" ht="19.5" customHeight="1">
      <c r="A98" s="28"/>
      <c r="F98" s="13"/>
      <c r="H98" s="13"/>
    </row>
    <row r="99" spans="1:8" ht="19.5" customHeight="1">
      <c r="A99" s="28"/>
      <c r="F99" s="13"/>
      <c r="H99" s="13"/>
    </row>
    <row r="100" spans="1:8" ht="19.5" customHeight="1">
      <c r="A100" s="28"/>
      <c r="F100" s="13"/>
      <c r="H100" s="13"/>
    </row>
    <row r="101" spans="1:8" ht="19.5" customHeight="1">
      <c r="A101" s="28"/>
      <c r="F101" s="13"/>
      <c r="H101" s="13"/>
    </row>
    <row r="102" spans="1:8" ht="19.5" customHeight="1">
      <c r="A102" s="28"/>
      <c r="F102" s="13"/>
      <c r="H102" s="13"/>
    </row>
    <row r="103" spans="1:8" ht="19.5" customHeight="1">
      <c r="A103" s="28"/>
      <c r="F103" s="13"/>
      <c r="H103" s="13"/>
    </row>
    <row r="104" spans="1:8" ht="19.5" customHeight="1">
      <c r="A104" s="28"/>
      <c r="F104" s="13"/>
      <c r="H104" s="13"/>
    </row>
    <row r="105" spans="1:8" ht="19.5" customHeight="1">
      <c r="A105" s="28"/>
      <c r="F105" s="13"/>
      <c r="H105" s="13"/>
    </row>
    <row r="106" spans="1:8" ht="19.5" customHeight="1">
      <c r="A106" s="28"/>
      <c r="F106" s="13"/>
      <c r="H106" s="13"/>
    </row>
  </sheetData>
  <mergeCells count="4">
    <mergeCell ref="A24:A27"/>
    <mergeCell ref="A5:A6"/>
    <mergeCell ref="A16:A17"/>
    <mergeCell ref="A21:A22"/>
  </mergeCells>
  <printOptions horizontalCentered="1"/>
  <pageMargins left="0.15748031496062992" right="0.15748031496062992" top="0.3937007874015748" bottom="0.86" header="0.31496062992125984" footer="0.31496062992125984"/>
  <pageSetup horizontalDpi="600" verticalDpi="600" orientation="portrait" paperSize="9" r:id="rId3"/>
  <headerFooter alignWithMargins="0">
    <oddFooter>&amp;C豬用&amp;R第&amp;P頁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pane ySplit="2" topLeftCell="BM3" activePane="bottomLeft" state="frozen"/>
      <selection pane="topLeft" activeCell="A1" sqref="A1"/>
      <selection pane="bottomLeft" activeCell="A64" sqref="A64:A65"/>
    </sheetView>
  </sheetViews>
  <sheetFormatPr defaultColWidth="9.00390625" defaultRowHeight="18" customHeight="1" outlineLevelRow="2"/>
  <cols>
    <col min="1" max="1" width="23.875" style="25" customWidth="1"/>
    <col min="2" max="2" width="14.625" style="20" customWidth="1"/>
    <col min="3" max="4" width="7.625" style="21" customWidth="1"/>
    <col min="5" max="5" width="11.625" style="24" customWidth="1"/>
    <col min="6" max="6" width="10.875" style="26" customWidth="1"/>
    <col min="7" max="7" width="9.625" style="22" customWidth="1"/>
    <col min="8" max="8" width="7.625" style="24" customWidth="1"/>
    <col min="9" max="16384" width="9.00390625" style="23" customWidth="1"/>
  </cols>
  <sheetData>
    <row r="1" spans="1:8" s="22" customFormat="1" ht="30" customHeight="1">
      <c r="A1" s="1" t="s">
        <v>86</v>
      </c>
      <c r="B1" s="11"/>
      <c r="C1" s="12"/>
      <c r="D1" s="12"/>
      <c r="E1" s="2"/>
      <c r="F1" s="3"/>
      <c r="G1" s="45"/>
      <c r="H1" s="4"/>
    </row>
    <row r="2" spans="1:8" s="5" customFormat="1" ht="19.5" customHeight="1">
      <c r="A2" s="17" t="s">
        <v>187</v>
      </c>
      <c r="B2" s="18" t="s">
        <v>31</v>
      </c>
      <c r="C2" s="18" t="s">
        <v>1</v>
      </c>
      <c r="D2" s="18" t="s">
        <v>2</v>
      </c>
      <c r="E2" s="18" t="s">
        <v>0</v>
      </c>
      <c r="F2" s="19" t="s">
        <v>56</v>
      </c>
      <c r="G2" s="18" t="s">
        <v>4</v>
      </c>
      <c r="H2" s="18" t="s">
        <v>5</v>
      </c>
    </row>
    <row r="3" spans="1:8" ht="18" customHeight="1" outlineLevel="2">
      <c r="A3" s="29" t="s">
        <v>200</v>
      </c>
      <c r="B3" s="30" t="s">
        <v>91</v>
      </c>
      <c r="C3" s="42"/>
      <c r="D3" s="31" t="s">
        <v>43</v>
      </c>
      <c r="E3" s="33" t="s">
        <v>90</v>
      </c>
      <c r="F3" s="50">
        <v>250000</v>
      </c>
      <c r="G3" s="46">
        <v>40829</v>
      </c>
      <c r="H3" s="34" t="s">
        <v>6</v>
      </c>
    </row>
    <row r="4" spans="1:8" ht="18" customHeight="1" outlineLevel="1">
      <c r="A4" s="35" t="s">
        <v>177</v>
      </c>
      <c r="B4" s="36">
        <f>SUBTOTAL(3,B3:B3)</f>
        <v>1</v>
      </c>
      <c r="C4" s="42"/>
      <c r="D4" s="31"/>
      <c r="E4" s="33"/>
      <c r="F4" s="50"/>
      <c r="G4" s="46"/>
      <c r="H4" s="34"/>
    </row>
    <row r="5" spans="1:8" ht="18" customHeight="1" outlineLevel="2">
      <c r="A5" s="29" t="s">
        <v>201</v>
      </c>
      <c r="B5" s="30" t="s">
        <v>98</v>
      </c>
      <c r="C5" s="32"/>
      <c r="D5" s="31" t="s">
        <v>19</v>
      </c>
      <c r="E5" s="33" t="s">
        <v>99</v>
      </c>
      <c r="F5" s="50">
        <v>790000</v>
      </c>
      <c r="G5" s="46">
        <v>41244</v>
      </c>
      <c r="H5" s="34" t="s">
        <v>6</v>
      </c>
    </row>
    <row r="6" spans="1:8" ht="18" customHeight="1" outlineLevel="1">
      <c r="A6" s="37" t="s">
        <v>178</v>
      </c>
      <c r="B6" s="36">
        <f>SUBTOTAL(3,B5:B5)</f>
        <v>1</v>
      </c>
      <c r="C6" s="32"/>
      <c r="D6" s="31"/>
      <c r="E6" s="33"/>
      <c r="F6" s="50"/>
      <c r="G6" s="46"/>
      <c r="H6" s="34"/>
    </row>
    <row r="7" spans="1:8" ht="18" customHeight="1" outlineLevel="2">
      <c r="A7" s="29" t="s">
        <v>226</v>
      </c>
      <c r="B7" s="30" t="s">
        <v>23</v>
      </c>
      <c r="C7" s="32"/>
      <c r="D7" s="31" t="s">
        <v>19</v>
      </c>
      <c r="E7" s="33" t="s">
        <v>100</v>
      </c>
      <c r="F7" s="50">
        <v>1000000</v>
      </c>
      <c r="G7" s="46">
        <v>40947</v>
      </c>
      <c r="H7" s="34" t="s">
        <v>6</v>
      </c>
    </row>
    <row r="8" spans="1:8" ht="18" customHeight="1" outlineLevel="1">
      <c r="A8" s="37" t="s">
        <v>69</v>
      </c>
      <c r="B8" s="36">
        <f>SUBTOTAL(3,B7:B7)</f>
        <v>1</v>
      </c>
      <c r="C8" s="32"/>
      <c r="D8" s="31"/>
      <c r="E8" s="33"/>
      <c r="F8" s="50"/>
      <c r="G8" s="46"/>
      <c r="H8" s="34"/>
    </row>
    <row r="9" spans="1:8" ht="18" customHeight="1" outlineLevel="2">
      <c r="A9" s="29" t="s">
        <v>202</v>
      </c>
      <c r="B9" s="30" t="s">
        <v>110</v>
      </c>
      <c r="C9" s="32"/>
      <c r="D9" s="31" t="s">
        <v>19</v>
      </c>
      <c r="E9" s="33" t="s">
        <v>111</v>
      </c>
      <c r="F9" s="50">
        <v>588000</v>
      </c>
      <c r="G9" s="46">
        <v>41048</v>
      </c>
      <c r="H9" s="34" t="s">
        <v>6</v>
      </c>
    </row>
    <row r="10" spans="1:8" ht="18" customHeight="1" outlineLevel="1">
      <c r="A10" s="37" t="s">
        <v>179</v>
      </c>
      <c r="B10" s="36">
        <f>SUBTOTAL(3,B9:B9)</f>
        <v>1</v>
      </c>
      <c r="C10" s="32"/>
      <c r="D10" s="31"/>
      <c r="E10" s="33"/>
      <c r="F10" s="50"/>
      <c r="G10" s="46"/>
      <c r="H10" s="34"/>
    </row>
    <row r="11" spans="1:8" ht="18" customHeight="1" outlineLevel="2">
      <c r="A11" s="53" t="s">
        <v>227</v>
      </c>
      <c r="B11" s="30" t="s">
        <v>26</v>
      </c>
      <c r="C11" s="31" t="s">
        <v>27</v>
      </c>
      <c r="D11" s="31"/>
      <c r="E11" s="33" t="s">
        <v>112</v>
      </c>
      <c r="F11" s="50">
        <v>409000</v>
      </c>
      <c r="G11" s="46">
        <v>40728</v>
      </c>
      <c r="H11" s="34" t="s">
        <v>6</v>
      </c>
    </row>
    <row r="12" spans="1:8" ht="18" customHeight="1" outlineLevel="2">
      <c r="A12" s="55"/>
      <c r="B12" s="38" t="s">
        <v>26</v>
      </c>
      <c r="C12" s="39" t="s">
        <v>13</v>
      </c>
      <c r="D12" s="39"/>
      <c r="E12" s="40" t="s">
        <v>113</v>
      </c>
      <c r="F12" s="51">
        <v>1003500</v>
      </c>
      <c r="G12" s="47">
        <v>41096</v>
      </c>
      <c r="H12" s="34" t="s">
        <v>6</v>
      </c>
    </row>
    <row r="13" spans="1:8" ht="18" customHeight="1" outlineLevel="1">
      <c r="A13" s="37" t="s">
        <v>70</v>
      </c>
      <c r="B13" s="41">
        <f>SUBTOTAL(3,B11:B12)</f>
        <v>2</v>
      </c>
      <c r="C13" s="39"/>
      <c r="D13" s="39"/>
      <c r="E13" s="40"/>
      <c r="F13" s="51"/>
      <c r="G13" s="47"/>
      <c r="H13" s="34"/>
    </row>
    <row r="14" spans="1:8" ht="18" customHeight="1" outlineLevel="2">
      <c r="A14" s="29" t="s">
        <v>203</v>
      </c>
      <c r="B14" s="38" t="s">
        <v>122</v>
      </c>
      <c r="C14" s="39"/>
      <c r="D14" s="39" t="s">
        <v>22</v>
      </c>
      <c r="E14" s="40" t="s">
        <v>123</v>
      </c>
      <c r="F14" s="51">
        <v>15000000</v>
      </c>
      <c r="G14" s="47">
        <v>41468</v>
      </c>
      <c r="H14" s="34" t="s">
        <v>6</v>
      </c>
    </row>
    <row r="15" spans="1:8" ht="18" customHeight="1" outlineLevel="1">
      <c r="A15" s="37" t="s">
        <v>180</v>
      </c>
      <c r="B15" s="41">
        <f>SUBTOTAL(3,B14:B14)</f>
        <v>1</v>
      </c>
      <c r="C15" s="39"/>
      <c r="D15" s="39"/>
      <c r="E15" s="40"/>
      <c r="F15" s="51"/>
      <c r="G15" s="47"/>
      <c r="H15" s="34"/>
    </row>
    <row r="16" spans="1:8" ht="18" customHeight="1" outlineLevel="2">
      <c r="A16" s="29" t="s">
        <v>204</v>
      </c>
      <c r="B16" s="38" t="s">
        <v>37</v>
      </c>
      <c r="C16" s="39"/>
      <c r="D16" s="39" t="s">
        <v>41</v>
      </c>
      <c r="E16" s="40" t="s">
        <v>124</v>
      </c>
      <c r="F16" s="51">
        <v>10000000</v>
      </c>
      <c r="G16" s="47">
        <v>41040</v>
      </c>
      <c r="H16" s="34" t="s">
        <v>6</v>
      </c>
    </row>
    <row r="17" spans="1:8" ht="18" customHeight="1" outlineLevel="1">
      <c r="A17" s="37" t="s">
        <v>71</v>
      </c>
      <c r="B17" s="41">
        <f>SUBTOTAL(3,B16:B16)</f>
        <v>1</v>
      </c>
      <c r="C17" s="39"/>
      <c r="D17" s="39"/>
      <c r="E17" s="40"/>
      <c r="F17" s="51"/>
      <c r="G17" s="47"/>
      <c r="H17" s="34"/>
    </row>
    <row r="18" spans="1:8" ht="33" customHeight="1" outlineLevel="2">
      <c r="A18" s="29" t="s">
        <v>205</v>
      </c>
      <c r="B18" s="38" t="s">
        <v>125</v>
      </c>
      <c r="C18" s="39"/>
      <c r="D18" s="39" t="s">
        <v>43</v>
      </c>
      <c r="E18" s="40" t="s">
        <v>126</v>
      </c>
      <c r="F18" s="51">
        <v>1000000</v>
      </c>
      <c r="G18" s="47">
        <v>41468</v>
      </c>
      <c r="H18" s="34" t="s">
        <v>6</v>
      </c>
    </row>
    <row r="19" spans="1:8" ht="18" customHeight="1" outlineLevel="1">
      <c r="A19" s="37" t="s">
        <v>181</v>
      </c>
      <c r="B19" s="41">
        <f>SUBTOTAL(3,B18:B18)</f>
        <v>1</v>
      </c>
      <c r="C19" s="39"/>
      <c r="D19" s="39"/>
      <c r="E19" s="40"/>
      <c r="F19" s="51"/>
      <c r="G19" s="47"/>
      <c r="H19" s="34"/>
    </row>
    <row r="20" spans="1:8" ht="18" customHeight="1" outlineLevel="2">
      <c r="A20" s="29" t="s">
        <v>206</v>
      </c>
      <c r="B20" s="30" t="s">
        <v>40</v>
      </c>
      <c r="C20" s="31" t="s">
        <v>13</v>
      </c>
      <c r="D20" s="31"/>
      <c r="E20" s="33" t="s">
        <v>49</v>
      </c>
      <c r="F20" s="50">
        <v>3900000</v>
      </c>
      <c r="G20" s="46">
        <v>41280</v>
      </c>
      <c r="H20" s="34" t="s">
        <v>6</v>
      </c>
    </row>
    <row r="21" spans="1:8" ht="18" customHeight="1" outlineLevel="1">
      <c r="A21" s="37" t="s">
        <v>72</v>
      </c>
      <c r="B21" s="36">
        <f>SUBTOTAL(3,B20:B20)</f>
        <v>1</v>
      </c>
      <c r="C21" s="31"/>
      <c r="D21" s="31"/>
      <c r="E21" s="33"/>
      <c r="F21" s="50"/>
      <c r="G21" s="46"/>
      <c r="H21" s="34"/>
    </row>
    <row r="22" spans="1:8" ht="16.5" outlineLevel="2">
      <c r="A22" s="53" t="s">
        <v>207</v>
      </c>
      <c r="B22" s="30" t="s">
        <v>42</v>
      </c>
      <c r="C22" s="32"/>
      <c r="D22" s="31" t="s">
        <v>43</v>
      </c>
      <c r="E22" s="33" t="s">
        <v>127</v>
      </c>
      <c r="F22" s="50">
        <v>7500000</v>
      </c>
      <c r="G22" s="46">
        <v>41513</v>
      </c>
      <c r="H22" s="34" t="s">
        <v>6</v>
      </c>
    </row>
    <row r="23" spans="1:8" ht="16.5" outlineLevel="2">
      <c r="A23" s="54"/>
      <c r="B23" s="30" t="s">
        <v>42</v>
      </c>
      <c r="C23" s="32"/>
      <c r="D23" s="31" t="s">
        <v>38</v>
      </c>
      <c r="E23" s="33" t="s">
        <v>128</v>
      </c>
      <c r="F23" s="50">
        <v>5425000</v>
      </c>
      <c r="G23" s="46">
        <v>41060</v>
      </c>
      <c r="H23" s="34" t="s">
        <v>6</v>
      </c>
    </row>
    <row r="24" spans="1:8" ht="18" customHeight="1" outlineLevel="2">
      <c r="A24" s="54"/>
      <c r="B24" s="30" t="s">
        <v>42</v>
      </c>
      <c r="C24" s="32"/>
      <c r="D24" s="31" t="s">
        <v>39</v>
      </c>
      <c r="E24" s="33" t="s">
        <v>129</v>
      </c>
      <c r="F24" s="50">
        <v>20000000</v>
      </c>
      <c r="G24" s="46">
        <v>41217</v>
      </c>
      <c r="H24" s="34" t="s">
        <v>6</v>
      </c>
    </row>
    <row r="25" spans="1:8" ht="18" customHeight="1" outlineLevel="2">
      <c r="A25" s="55"/>
      <c r="B25" s="30" t="s">
        <v>42</v>
      </c>
      <c r="C25" s="32"/>
      <c r="D25" s="31" t="s">
        <v>14</v>
      </c>
      <c r="E25" s="33" t="s">
        <v>130</v>
      </c>
      <c r="F25" s="50">
        <v>5000000</v>
      </c>
      <c r="G25" s="46">
        <v>41091</v>
      </c>
      <c r="H25" s="34" t="s">
        <v>6</v>
      </c>
    </row>
    <row r="26" spans="1:8" ht="18" customHeight="1" outlineLevel="1">
      <c r="A26" s="37" t="s">
        <v>73</v>
      </c>
      <c r="B26" s="36">
        <f>SUBTOTAL(3,B22:B25)</f>
        <v>4</v>
      </c>
      <c r="C26" s="32"/>
      <c r="D26" s="31"/>
      <c r="E26" s="33"/>
      <c r="F26" s="50"/>
      <c r="G26" s="46"/>
      <c r="H26" s="34"/>
    </row>
    <row r="27" spans="1:8" ht="28.5" outlineLevel="2">
      <c r="A27" s="29" t="s">
        <v>208</v>
      </c>
      <c r="B27" s="30" t="s">
        <v>131</v>
      </c>
      <c r="C27" s="31" t="s">
        <v>10</v>
      </c>
      <c r="D27" s="31"/>
      <c r="E27" s="33" t="s">
        <v>11</v>
      </c>
      <c r="F27" s="50">
        <v>1070000</v>
      </c>
      <c r="G27" s="46">
        <v>40825</v>
      </c>
      <c r="H27" s="34" t="s">
        <v>6</v>
      </c>
    </row>
    <row r="28" spans="1:8" ht="18" customHeight="1" outlineLevel="1">
      <c r="A28" s="37" t="s">
        <v>182</v>
      </c>
      <c r="B28" s="36">
        <f>SUBTOTAL(3,B27:B27)</f>
        <v>1</v>
      </c>
      <c r="C28" s="31"/>
      <c r="D28" s="31"/>
      <c r="E28" s="33"/>
      <c r="F28" s="50"/>
      <c r="G28" s="46"/>
      <c r="H28" s="34"/>
    </row>
    <row r="29" spans="1:8" ht="18" customHeight="1" outlineLevel="2">
      <c r="A29" s="53" t="s">
        <v>209</v>
      </c>
      <c r="B29" s="30" t="s">
        <v>44</v>
      </c>
      <c r="C29" s="31" t="s">
        <v>27</v>
      </c>
      <c r="D29" s="31"/>
      <c r="E29" s="33" t="s">
        <v>132</v>
      </c>
      <c r="F29" s="50">
        <v>386000</v>
      </c>
      <c r="G29" s="46">
        <v>40880</v>
      </c>
      <c r="H29" s="34" t="s">
        <v>6</v>
      </c>
    </row>
    <row r="30" spans="1:8" ht="18" customHeight="1" outlineLevel="2">
      <c r="A30" s="54"/>
      <c r="B30" s="30" t="s">
        <v>44</v>
      </c>
      <c r="C30" s="31" t="s">
        <v>13</v>
      </c>
      <c r="D30" s="31"/>
      <c r="E30" s="33" t="s">
        <v>133</v>
      </c>
      <c r="F30" s="50">
        <v>3932000</v>
      </c>
      <c r="G30" s="46">
        <v>41256</v>
      </c>
      <c r="H30" s="34" t="s">
        <v>6</v>
      </c>
    </row>
    <row r="31" spans="1:8" ht="18" customHeight="1" outlineLevel="2">
      <c r="A31" s="54"/>
      <c r="B31" s="30" t="s">
        <v>44</v>
      </c>
      <c r="C31" s="31" t="s">
        <v>18</v>
      </c>
      <c r="D31" s="31"/>
      <c r="E31" s="33" t="s">
        <v>134</v>
      </c>
      <c r="F31" s="50">
        <v>395500</v>
      </c>
      <c r="G31" s="46">
        <v>40889</v>
      </c>
      <c r="H31" s="34" t="s">
        <v>6</v>
      </c>
    </row>
    <row r="32" spans="1:8" ht="18" customHeight="1" outlineLevel="2">
      <c r="A32" s="54"/>
      <c r="B32" s="30" t="s">
        <v>44</v>
      </c>
      <c r="C32" s="31"/>
      <c r="D32" s="31" t="s">
        <v>19</v>
      </c>
      <c r="E32" s="33" t="s">
        <v>135</v>
      </c>
      <c r="F32" s="50">
        <v>720000</v>
      </c>
      <c r="G32" s="46">
        <v>41104</v>
      </c>
      <c r="H32" s="34" t="s">
        <v>6</v>
      </c>
    </row>
    <row r="33" spans="1:8" ht="18" customHeight="1" outlineLevel="2">
      <c r="A33" s="55"/>
      <c r="B33" s="30" t="s">
        <v>44</v>
      </c>
      <c r="C33" s="31"/>
      <c r="D33" s="31" t="s">
        <v>14</v>
      </c>
      <c r="E33" s="33" t="s">
        <v>136</v>
      </c>
      <c r="F33" s="50">
        <v>300000</v>
      </c>
      <c r="G33" s="46">
        <v>41091</v>
      </c>
      <c r="H33" s="34" t="s">
        <v>6</v>
      </c>
    </row>
    <row r="34" spans="1:8" ht="18" customHeight="1" outlineLevel="1">
      <c r="A34" s="37" t="s">
        <v>74</v>
      </c>
      <c r="B34" s="36">
        <f>SUBTOTAL(3,B29:B33)</f>
        <v>5</v>
      </c>
      <c r="C34" s="31"/>
      <c r="D34" s="31"/>
      <c r="E34" s="33"/>
      <c r="F34" s="50"/>
      <c r="G34" s="46"/>
      <c r="H34" s="34"/>
    </row>
    <row r="35" spans="1:8" ht="19.5" customHeight="1" outlineLevel="2">
      <c r="A35" s="53" t="s">
        <v>210</v>
      </c>
      <c r="B35" s="30" t="s">
        <v>45</v>
      </c>
      <c r="C35" s="31" t="s">
        <v>13</v>
      </c>
      <c r="D35" s="31"/>
      <c r="E35" s="33" t="s">
        <v>137</v>
      </c>
      <c r="F35" s="50">
        <v>6040000</v>
      </c>
      <c r="G35" s="46">
        <v>40890</v>
      </c>
      <c r="H35" s="34" t="s">
        <v>6</v>
      </c>
    </row>
    <row r="36" spans="1:8" ht="19.5" customHeight="1" outlineLevel="2">
      <c r="A36" s="54"/>
      <c r="B36" s="30" t="s">
        <v>45</v>
      </c>
      <c r="C36" s="31"/>
      <c r="D36" s="31" t="s">
        <v>9</v>
      </c>
      <c r="E36" s="33" t="s">
        <v>138</v>
      </c>
      <c r="F36" s="50">
        <v>3300000</v>
      </c>
      <c r="G36" s="46">
        <v>41187</v>
      </c>
      <c r="H36" s="34" t="s">
        <v>6</v>
      </c>
    </row>
    <row r="37" spans="1:8" ht="19.5" customHeight="1" outlineLevel="2">
      <c r="A37" s="54"/>
      <c r="B37" s="30" t="s">
        <v>45</v>
      </c>
      <c r="C37" s="31"/>
      <c r="D37" s="31" t="s">
        <v>19</v>
      </c>
      <c r="E37" s="33" t="s">
        <v>139</v>
      </c>
      <c r="F37" s="50">
        <v>9250000</v>
      </c>
      <c r="G37" s="46">
        <v>41214</v>
      </c>
      <c r="H37" s="34" t="s">
        <v>6</v>
      </c>
    </row>
    <row r="38" spans="1:8" ht="19.5" customHeight="1" outlineLevel="2">
      <c r="A38" s="54"/>
      <c r="B38" s="30" t="s">
        <v>45</v>
      </c>
      <c r="C38" s="31"/>
      <c r="D38" s="31" t="s">
        <v>19</v>
      </c>
      <c r="E38" s="33" t="s">
        <v>140</v>
      </c>
      <c r="F38" s="50">
        <v>16380000</v>
      </c>
      <c r="G38" s="46">
        <v>41214</v>
      </c>
      <c r="H38" s="34" t="s">
        <v>6</v>
      </c>
    </row>
    <row r="39" spans="1:8" ht="19.5" customHeight="1" outlineLevel="2">
      <c r="A39" s="54"/>
      <c r="B39" s="30" t="s">
        <v>45</v>
      </c>
      <c r="C39" s="32"/>
      <c r="D39" s="31" t="s">
        <v>39</v>
      </c>
      <c r="E39" s="33" t="s">
        <v>141</v>
      </c>
      <c r="F39" s="50">
        <v>30000000</v>
      </c>
      <c r="G39" s="46">
        <v>41221</v>
      </c>
      <c r="H39" s="34" t="s">
        <v>6</v>
      </c>
    </row>
    <row r="40" spans="1:8" ht="19.5" customHeight="1" outlineLevel="2">
      <c r="A40" s="54"/>
      <c r="B40" s="30" t="s">
        <v>45</v>
      </c>
      <c r="C40" s="32"/>
      <c r="D40" s="31" t="s">
        <v>39</v>
      </c>
      <c r="E40" s="33" t="s">
        <v>142</v>
      </c>
      <c r="F40" s="50">
        <v>75000000</v>
      </c>
      <c r="G40" s="46">
        <v>41220</v>
      </c>
      <c r="H40" s="34" t="s">
        <v>6</v>
      </c>
    </row>
    <row r="41" spans="1:8" ht="19.5" customHeight="1" outlineLevel="2">
      <c r="A41" s="55"/>
      <c r="B41" s="30" t="s">
        <v>45</v>
      </c>
      <c r="C41" s="32"/>
      <c r="D41" s="31" t="s">
        <v>14</v>
      </c>
      <c r="E41" s="33" t="s">
        <v>143</v>
      </c>
      <c r="F41" s="50">
        <v>4000000</v>
      </c>
      <c r="G41" s="46">
        <v>41091</v>
      </c>
      <c r="H41" s="34" t="s">
        <v>6</v>
      </c>
    </row>
    <row r="42" spans="1:8" ht="16.5" outlineLevel="1">
      <c r="A42" s="37" t="s">
        <v>75</v>
      </c>
      <c r="B42" s="36">
        <f>SUBTOTAL(3,B35:B41)</f>
        <v>7</v>
      </c>
      <c r="C42" s="32"/>
      <c r="D42" s="31"/>
      <c r="E42" s="33"/>
      <c r="F42" s="50"/>
      <c r="G42" s="46"/>
      <c r="H42" s="34"/>
    </row>
    <row r="43" spans="1:8" ht="16.5" outlineLevel="2">
      <c r="A43" s="53" t="s">
        <v>211</v>
      </c>
      <c r="B43" s="30" t="s">
        <v>46</v>
      </c>
      <c r="C43" s="31" t="s">
        <v>13</v>
      </c>
      <c r="D43" s="31"/>
      <c r="E43" s="33" t="s">
        <v>144</v>
      </c>
      <c r="F43" s="50">
        <v>985000</v>
      </c>
      <c r="G43" s="46">
        <v>41256</v>
      </c>
      <c r="H43" s="34" t="s">
        <v>6</v>
      </c>
    </row>
    <row r="44" spans="1:8" ht="16.5" customHeight="1" outlineLevel="2">
      <c r="A44" s="54"/>
      <c r="B44" s="30" t="s">
        <v>46</v>
      </c>
      <c r="C44" s="32"/>
      <c r="D44" s="31" t="s">
        <v>145</v>
      </c>
      <c r="E44" s="33" t="s">
        <v>146</v>
      </c>
      <c r="F44" s="50">
        <v>400000</v>
      </c>
      <c r="G44" s="46">
        <v>41235</v>
      </c>
      <c r="H44" s="34" t="s">
        <v>6</v>
      </c>
    </row>
    <row r="45" spans="1:8" ht="18" customHeight="1" outlineLevel="2">
      <c r="A45" s="55"/>
      <c r="B45" s="30" t="s">
        <v>46</v>
      </c>
      <c r="C45" s="32"/>
      <c r="D45" s="31" t="s">
        <v>147</v>
      </c>
      <c r="E45" s="33" t="s">
        <v>148</v>
      </c>
      <c r="F45" s="50">
        <v>1020000</v>
      </c>
      <c r="G45" s="46">
        <v>41000</v>
      </c>
      <c r="H45" s="34" t="s">
        <v>6</v>
      </c>
    </row>
    <row r="46" spans="1:8" ht="18" customHeight="1" outlineLevel="1">
      <c r="A46" s="37" t="s">
        <v>76</v>
      </c>
      <c r="B46" s="36">
        <f>SUBTOTAL(3,B43:B45)</f>
        <v>3</v>
      </c>
      <c r="C46" s="32"/>
      <c r="D46" s="31"/>
      <c r="E46" s="33"/>
      <c r="F46" s="50"/>
      <c r="G46" s="46"/>
      <c r="H46" s="34"/>
    </row>
    <row r="47" spans="1:8" ht="43.5" customHeight="1" outlineLevel="2">
      <c r="A47" s="29" t="s">
        <v>228</v>
      </c>
      <c r="B47" s="30" t="s">
        <v>149</v>
      </c>
      <c r="C47" s="32"/>
      <c r="D47" s="31" t="s">
        <v>19</v>
      </c>
      <c r="E47" s="33" t="s">
        <v>150</v>
      </c>
      <c r="F47" s="50">
        <v>720000</v>
      </c>
      <c r="G47" s="46">
        <v>41027</v>
      </c>
      <c r="H47" s="34" t="s">
        <v>6</v>
      </c>
    </row>
    <row r="48" spans="1:8" ht="18" customHeight="1" outlineLevel="1">
      <c r="A48" s="37" t="s">
        <v>183</v>
      </c>
      <c r="B48" s="36">
        <f>SUBTOTAL(3,B47:B47)</f>
        <v>1</v>
      </c>
      <c r="C48" s="32"/>
      <c r="D48" s="31"/>
      <c r="E48" s="33"/>
      <c r="F48" s="50"/>
      <c r="G48" s="46"/>
      <c r="H48" s="34"/>
    </row>
    <row r="49" spans="1:8" ht="42.75" outlineLevel="2">
      <c r="A49" s="29" t="s">
        <v>213</v>
      </c>
      <c r="B49" s="38" t="s">
        <v>212</v>
      </c>
      <c r="C49" s="39" t="s">
        <v>13</v>
      </c>
      <c r="D49" s="39"/>
      <c r="E49" s="40" t="s">
        <v>50</v>
      </c>
      <c r="F49" s="51">
        <v>1002000</v>
      </c>
      <c r="G49" s="47">
        <v>41256</v>
      </c>
      <c r="H49" s="34" t="s">
        <v>6</v>
      </c>
    </row>
    <row r="50" spans="1:8" ht="18" customHeight="1" outlineLevel="1">
      <c r="A50" s="37" t="s">
        <v>184</v>
      </c>
      <c r="B50" s="41">
        <f>SUBTOTAL(3,B49:B49)</f>
        <v>1</v>
      </c>
      <c r="C50" s="39"/>
      <c r="D50" s="39"/>
      <c r="E50" s="40"/>
      <c r="F50" s="51"/>
      <c r="G50" s="47"/>
      <c r="H50" s="34"/>
    </row>
    <row r="51" spans="1:8" ht="18" customHeight="1" outlineLevel="2">
      <c r="A51" s="53" t="s">
        <v>214</v>
      </c>
      <c r="B51" s="30" t="s">
        <v>47</v>
      </c>
      <c r="C51" s="31" t="s">
        <v>10</v>
      </c>
      <c r="D51" s="31"/>
      <c r="E51" s="33" t="s">
        <v>151</v>
      </c>
      <c r="F51" s="50">
        <v>1070500</v>
      </c>
      <c r="G51" s="46">
        <v>41069</v>
      </c>
      <c r="H51" s="34" t="s">
        <v>6</v>
      </c>
    </row>
    <row r="52" spans="1:8" ht="18" customHeight="1" outlineLevel="2">
      <c r="A52" s="55"/>
      <c r="B52" s="30" t="s">
        <v>47</v>
      </c>
      <c r="C52" s="31" t="s">
        <v>12</v>
      </c>
      <c r="D52" s="31"/>
      <c r="E52" s="33" t="s">
        <v>152</v>
      </c>
      <c r="F52" s="50">
        <v>786000</v>
      </c>
      <c r="G52" s="46">
        <v>41067</v>
      </c>
      <c r="H52" s="34" t="s">
        <v>6</v>
      </c>
    </row>
    <row r="53" spans="1:8" ht="18" customHeight="1" outlineLevel="1">
      <c r="A53" s="37" t="s">
        <v>77</v>
      </c>
      <c r="B53" s="36">
        <f>SUBTOTAL(3,B51:B52)</f>
        <v>2</v>
      </c>
      <c r="C53" s="31"/>
      <c r="D53" s="31"/>
      <c r="E53" s="33"/>
      <c r="F53" s="50"/>
      <c r="G53" s="46"/>
      <c r="H53" s="34"/>
    </row>
    <row r="54" spans="1:8" ht="18" customHeight="1" outlineLevel="2">
      <c r="A54" s="53" t="s">
        <v>215</v>
      </c>
      <c r="B54" s="30" t="s">
        <v>48</v>
      </c>
      <c r="C54" s="31" t="s">
        <v>27</v>
      </c>
      <c r="D54" s="31"/>
      <c r="E54" s="33" t="s">
        <v>153</v>
      </c>
      <c r="F54" s="50">
        <v>387000</v>
      </c>
      <c r="G54" s="46">
        <v>40884</v>
      </c>
      <c r="H54" s="34" t="s">
        <v>6</v>
      </c>
    </row>
    <row r="55" spans="1:8" ht="16.5" customHeight="1" outlineLevel="2">
      <c r="A55" s="54"/>
      <c r="B55" s="30" t="s">
        <v>48</v>
      </c>
      <c r="C55" s="31"/>
      <c r="D55" s="31" t="s">
        <v>145</v>
      </c>
      <c r="E55" s="33" t="s">
        <v>154</v>
      </c>
      <c r="F55" s="50">
        <v>1200000</v>
      </c>
      <c r="G55" s="46">
        <v>41237</v>
      </c>
      <c r="H55" s="34" t="s">
        <v>6</v>
      </c>
    </row>
    <row r="56" spans="1:8" ht="16.5" outlineLevel="2">
      <c r="A56" s="55"/>
      <c r="B56" s="30" t="s">
        <v>48</v>
      </c>
      <c r="C56" s="31"/>
      <c r="D56" s="31" t="s">
        <v>38</v>
      </c>
      <c r="E56" s="33" t="s">
        <v>155</v>
      </c>
      <c r="F56" s="50">
        <v>3542000</v>
      </c>
      <c r="G56" s="46">
        <v>41121</v>
      </c>
      <c r="H56" s="34" t="s">
        <v>6</v>
      </c>
    </row>
    <row r="57" spans="1:8" ht="16.5" outlineLevel="1">
      <c r="A57" s="37" t="s">
        <v>78</v>
      </c>
      <c r="B57" s="36">
        <f>SUBTOTAL(3,B54:B56)</f>
        <v>3</v>
      </c>
      <c r="C57" s="31"/>
      <c r="D57" s="31"/>
      <c r="E57" s="33"/>
      <c r="F57" s="50"/>
      <c r="G57" s="46"/>
      <c r="H57" s="34"/>
    </row>
    <row r="58" spans="1:8" ht="31.5" customHeight="1" outlineLevel="2">
      <c r="A58" s="29" t="s">
        <v>216</v>
      </c>
      <c r="B58" s="30" t="s">
        <v>156</v>
      </c>
      <c r="C58" s="31" t="s">
        <v>10</v>
      </c>
      <c r="D58" s="31"/>
      <c r="E58" s="33" t="s">
        <v>144</v>
      </c>
      <c r="F58" s="50">
        <v>800000</v>
      </c>
      <c r="G58" s="46">
        <v>40886</v>
      </c>
      <c r="H58" s="34" t="s">
        <v>6</v>
      </c>
    </row>
    <row r="59" spans="1:8" ht="16.5" outlineLevel="1">
      <c r="A59" s="37" t="s">
        <v>185</v>
      </c>
      <c r="B59" s="36">
        <f>SUBTOTAL(3,B58:B58)</f>
        <v>1</v>
      </c>
      <c r="C59" s="31"/>
      <c r="D59" s="31"/>
      <c r="E59" s="33"/>
      <c r="F59" s="50"/>
      <c r="G59" s="46"/>
      <c r="H59" s="34"/>
    </row>
    <row r="60" spans="1:8" ht="16.5" outlineLevel="2">
      <c r="A60" s="29" t="s">
        <v>229</v>
      </c>
      <c r="B60" s="38" t="s">
        <v>51</v>
      </c>
      <c r="C60" s="32"/>
      <c r="D60" s="39" t="s">
        <v>145</v>
      </c>
      <c r="E60" s="40" t="s">
        <v>157</v>
      </c>
      <c r="F60" s="51">
        <v>5400000</v>
      </c>
      <c r="G60" s="47">
        <v>41228</v>
      </c>
      <c r="H60" s="34" t="s">
        <v>6</v>
      </c>
    </row>
    <row r="61" spans="1:8" ht="16.5" outlineLevel="1">
      <c r="A61" s="37" t="s">
        <v>79</v>
      </c>
      <c r="B61" s="41">
        <f>SUBTOTAL(3,B60:B60)</f>
        <v>1</v>
      </c>
      <c r="C61" s="32"/>
      <c r="D61" s="39"/>
      <c r="E61" s="40"/>
      <c r="F61" s="51"/>
      <c r="G61" s="47"/>
      <c r="H61" s="34"/>
    </row>
    <row r="62" spans="1:8" ht="16.5" outlineLevel="2">
      <c r="A62" s="29" t="s">
        <v>217</v>
      </c>
      <c r="B62" s="30" t="s">
        <v>161</v>
      </c>
      <c r="C62" s="42"/>
      <c r="D62" s="31" t="s">
        <v>17</v>
      </c>
      <c r="E62" s="33" t="s">
        <v>162</v>
      </c>
      <c r="F62" s="50">
        <v>1000000</v>
      </c>
      <c r="G62" s="46">
        <v>41251</v>
      </c>
      <c r="H62" s="34" t="s">
        <v>6</v>
      </c>
    </row>
    <row r="63" spans="1:8" ht="16.5" outlineLevel="1">
      <c r="A63" s="37" t="s">
        <v>186</v>
      </c>
      <c r="B63" s="36">
        <f>SUBTOTAL(3,B62:B62)</f>
        <v>1</v>
      </c>
      <c r="C63" s="42"/>
      <c r="D63" s="31"/>
      <c r="E63" s="33"/>
      <c r="F63" s="50"/>
      <c r="G63" s="46"/>
      <c r="H63" s="34"/>
    </row>
    <row r="64" spans="1:8" ht="16.5" outlineLevel="2">
      <c r="A64" s="53" t="s">
        <v>219</v>
      </c>
      <c r="B64" s="30" t="s">
        <v>218</v>
      </c>
      <c r="C64" s="42"/>
      <c r="D64" s="31" t="s">
        <v>19</v>
      </c>
      <c r="E64" s="33" t="s">
        <v>163</v>
      </c>
      <c r="F64" s="50">
        <v>2000000</v>
      </c>
      <c r="G64" s="46">
        <v>40952</v>
      </c>
      <c r="H64" s="34" t="s">
        <v>6</v>
      </c>
    </row>
    <row r="65" spans="1:8" ht="16.5" outlineLevel="2">
      <c r="A65" s="55"/>
      <c r="B65" s="30" t="s">
        <v>54</v>
      </c>
      <c r="C65" s="42"/>
      <c r="D65" s="31" t="s">
        <v>19</v>
      </c>
      <c r="E65" s="33" t="s">
        <v>164</v>
      </c>
      <c r="F65" s="50">
        <v>2200000</v>
      </c>
      <c r="G65" s="46">
        <v>40805</v>
      </c>
      <c r="H65" s="34" t="s">
        <v>6</v>
      </c>
    </row>
    <row r="66" spans="1:8" ht="16.5" outlineLevel="1">
      <c r="A66" s="37" t="s">
        <v>80</v>
      </c>
      <c r="B66" s="36">
        <f>SUBTOTAL(3,B64:B65)</f>
        <v>2</v>
      </c>
      <c r="C66" s="42"/>
      <c r="D66" s="31"/>
      <c r="E66" s="33"/>
      <c r="F66" s="50"/>
      <c r="G66" s="46"/>
      <c r="H66" s="34"/>
    </row>
    <row r="67" spans="1:8" ht="16.5">
      <c r="A67" s="37" t="s">
        <v>68</v>
      </c>
      <c r="B67" s="36">
        <f>SUBTOTAL(3,B3:B65)</f>
        <v>42</v>
      </c>
      <c r="C67" s="42"/>
      <c r="D67" s="31"/>
      <c r="E67" s="33"/>
      <c r="F67" s="50"/>
      <c r="G67" s="46"/>
      <c r="H67" s="34"/>
    </row>
    <row r="68" spans="6:8" ht="16.5" outlineLevel="1">
      <c r="F68" s="23"/>
      <c r="H68" s="23"/>
    </row>
    <row r="69" spans="6:8" ht="16.5" outlineLevel="2">
      <c r="F69" s="23"/>
      <c r="H69" s="23"/>
    </row>
    <row r="70" spans="6:8" ht="16.5" outlineLevel="1">
      <c r="F70" s="23"/>
      <c r="H70" s="23"/>
    </row>
    <row r="71" spans="6:8" ht="16.5" outlineLevel="2">
      <c r="F71" s="23"/>
      <c r="H71" s="23"/>
    </row>
    <row r="72" spans="6:8" ht="16.5" outlineLevel="1">
      <c r="F72" s="23"/>
      <c r="H72" s="23"/>
    </row>
    <row r="73" spans="6:8" ht="16.5" outlineLevel="2">
      <c r="F73" s="23"/>
      <c r="H73" s="23"/>
    </row>
    <row r="74" spans="6:8" ht="16.5" outlineLevel="1">
      <c r="F74" s="23"/>
      <c r="H74" s="23"/>
    </row>
    <row r="75" spans="6:8" ht="16.5" outlineLevel="2">
      <c r="F75" s="23"/>
      <c r="H75" s="23"/>
    </row>
    <row r="76" spans="6:8" ht="18" customHeight="1" outlineLevel="2">
      <c r="F76" s="23"/>
      <c r="H76" s="23"/>
    </row>
    <row r="77" spans="6:8" ht="18" customHeight="1" outlineLevel="2">
      <c r="F77" s="23"/>
      <c r="H77" s="23"/>
    </row>
    <row r="78" spans="6:8" ht="18" customHeight="1" outlineLevel="2">
      <c r="F78" s="23"/>
      <c r="H78" s="23"/>
    </row>
    <row r="79" spans="6:8" ht="18" customHeight="1" outlineLevel="1">
      <c r="F79" s="23"/>
      <c r="H79" s="23"/>
    </row>
    <row r="80" spans="6:8" ht="18" customHeight="1">
      <c r="F80" s="23"/>
      <c r="H80" s="23"/>
    </row>
    <row r="81" spans="6:8" ht="18" customHeight="1">
      <c r="F81" s="23"/>
      <c r="H81" s="23"/>
    </row>
    <row r="82" spans="6:8" ht="18" customHeight="1">
      <c r="F82" s="23"/>
      <c r="H82" s="23"/>
    </row>
    <row r="83" spans="6:8" ht="18" customHeight="1">
      <c r="F83" s="23"/>
      <c r="H83" s="23"/>
    </row>
    <row r="84" spans="6:8" ht="16.5">
      <c r="F84" s="23"/>
      <c r="H84" s="23"/>
    </row>
    <row r="85" spans="6:8" ht="16.5">
      <c r="F85" s="23"/>
      <c r="H85" s="23"/>
    </row>
    <row r="86" spans="6:8" ht="18" customHeight="1">
      <c r="F86" s="23"/>
      <c r="H86" s="23"/>
    </row>
    <row r="87" spans="6:8" ht="16.5">
      <c r="F87" s="23"/>
      <c r="H87" s="23"/>
    </row>
    <row r="88" spans="6:8" ht="16.5">
      <c r="F88" s="23"/>
      <c r="H88" s="23"/>
    </row>
    <row r="89" spans="6:8" ht="18" customHeight="1">
      <c r="F89" s="23"/>
      <c r="H89" s="23"/>
    </row>
    <row r="90" spans="6:8" ht="18" customHeight="1">
      <c r="F90" s="23"/>
      <c r="H90" s="23"/>
    </row>
    <row r="91" spans="6:8" ht="18" customHeight="1">
      <c r="F91" s="23"/>
      <c r="H91" s="23"/>
    </row>
    <row r="92" spans="6:8" ht="18" customHeight="1">
      <c r="F92" s="23"/>
      <c r="H92" s="23"/>
    </row>
    <row r="93" spans="6:8" ht="18" customHeight="1">
      <c r="F93" s="23"/>
      <c r="H93" s="23"/>
    </row>
    <row r="94" spans="6:8" ht="18" customHeight="1" outlineLevel="1">
      <c r="F94" s="23"/>
      <c r="H94" s="23"/>
    </row>
    <row r="95" spans="6:8" ht="18" customHeight="1" outlineLevel="2">
      <c r="F95" s="23"/>
      <c r="H95" s="23"/>
    </row>
    <row r="96" spans="6:8" ht="18" customHeight="1" outlineLevel="2">
      <c r="F96" s="23"/>
      <c r="H96" s="23"/>
    </row>
    <row r="97" spans="6:8" ht="18" customHeight="1" outlineLevel="2">
      <c r="F97" s="23"/>
      <c r="H97" s="23"/>
    </row>
    <row r="98" spans="6:8" ht="18" customHeight="1" outlineLevel="2">
      <c r="F98" s="23"/>
      <c r="H98" s="23"/>
    </row>
    <row r="99" spans="6:8" ht="18" customHeight="1" outlineLevel="1">
      <c r="F99" s="23"/>
      <c r="H99" s="23"/>
    </row>
    <row r="100" spans="6:8" ht="18" customHeight="1" outlineLevel="2">
      <c r="F100" s="23"/>
      <c r="H100" s="23"/>
    </row>
    <row r="101" spans="6:8" ht="18" customHeight="1" outlineLevel="2">
      <c r="F101" s="23"/>
      <c r="H101" s="23"/>
    </row>
    <row r="102" spans="6:8" ht="18" customHeight="1" outlineLevel="1">
      <c r="F102" s="23"/>
      <c r="H102" s="23"/>
    </row>
    <row r="103" spans="6:8" ht="18" customHeight="1" outlineLevel="2">
      <c r="F103" s="23"/>
      <c r="H103" s="23"/>
    </row>
    <row r="104" spans="6:8" ht="18" customHeight="1" outlineLevel="1">
      <c r="F104" s="23"/>
      <c r="H104" s="23"/>
    </row>
    <row r="105" spans="6:8" ht="18" customHeight="1">
      <c r="F105" s="23"/>
      <c r="H105" s="23"/>
    </row>
    <row r="106" spans="6:8" ht="18" customHeight="1">
      <c r="F106" s="23"/>
      <c r="H106" s="23"/>
    </row>
    <row r="107" spans="6:8" ht="18" customHeight="1">
      <c r="F107" s="23"/>
      <c r="H107" s="23"/>
    </row>
    <row r="108" spans="6:8" ht="18" customHeight="1">
      <c r="F108" s="23"/>
      <c r="H108" s="23"/>
    </row>
    <row r="109" spans="6:8" ht="18" customHeight="1">
      <c r="F109" s="23"/>
      <c r="H109" s="23"/>
    </row>
    <row r="110" spans="6:8" ht="18" customHeight="1">
      <c r="F110" s="23"/>
      <c r="H110" s="23"/>
    </row>
    <row r="111" spans="6:8" ht="18" customHeight="1">
      <c r="F111" s="23"/>
      <c r="H111" s="23"/>
    </row>
    <row r="112" spans="6:8" ht="18" customHeight="1">
      <c r="F112" s="23"/>
      <c r="H112" s="23"/>
    </row>
    <row r="113" spans="6:8" ht="18" customHeight="1">
      <c r="F113" s="23"/>
      <c r="H113" s="23"/>
    </row>
    <row r="114" spans="6:8" ht="18" customHeight="1">
      <c r="F114" s="23"/>
      <c r="H114" s="23"/>
    </row>
    <row r="115" spans="6:8" ht="18" customHeight="1">
      <c r="F115" s="23"/>
      <c r="H115" s="23"/>
    </row>
    <row r="116" spans="6:8" ht="18" customHeight="1">
      <c r="F116" s="23"/>
      <c r="H116" s="23"/>
    </row>
    <row r="117" spans="6:8" ht="18" customHeight="1">
      <c r="F117" s="23"/>
      <c r="H117" s="23"/>
    </row>
    <row r="118" spans="6:8" ht="18" customHeight="1">
      <c r="F118" s="23"/>
      <c r="H118" s="23"/>
    </row>
    <row r="119" spans="6:8" ht="18" customHeight="1">
      <c r="F119" s="23"/>
      <c r="H119" s="23"/>
    </row>
    <row r="120" spans="6:8" ht="18" customHeight="1">
      <c r="F120" s="23"/>
      <c r="H120" s="23"/>
    </row>
    <row r="121" spans="6:8" ht="18" customHeight="1">
      <c r="F121" s="23"/>
      <c r="H121" s="23"/>
    </row>
    <row r="122" spans="6:8" ht="18" customHeight="1">
      <c r="F122" s="23"/>
      <c r="H122" s="23"/>
    </row>
    <row r="123" spans="6:8" ht="18" customHeight="1">
      <c r="F123" s="23"/>
      <c r="H123" s="23"/>
    </row>
    <row r="124" spans="6:8" ht="18" customHeight="1">
      <c r="F124" s="23"/>
      <c r="H124" s="23"/>
    </row>
    <row r="125" spans="6:8" ht="18" customHeight="1">
      <c r="F125" s="23"/>
      <c r="H125" s="23"/>
    </row>
    <row r="126" spans="6:8" ht="18" customHeight="1">
      <c r="F126" s="23"/>
      <c r="H126" s="23"/>
    </row>
    <row r="127" spans="6:8" ht="18" customHeight="1">
      <c r="F127" s="23"/>
      <c r="H127" s="23"/>
    </row>
    <row r="128" spans="6:8" ht="18" customHeight="1">
      <c r="F128" s="23"/>
      <c r="H128" s="23"/>
    </row>
    <row r="129" spans="6:8" ht="18" customHeight="1">
      <c r="F129" s="23"/>
      <c r="H129" s="23"/>
    </row>
    <row r="130" spans="6:8" ht="18" customHeight="1">
      <c r="F130" s="23"/>
      <c r="H130" s="23"/>
    </row>
    <row r="131" spans="6:8" ht="18" customHeight="1">
      <c r="F131" s="23"/>
      <c r="H131" s="23"/>
    </row>
    <row r="132" spans="6:8" ht="18" customHeight="1">
      <c r="F132" s="23"/>
      <c r="H132" s="23"/>
    </row>
    <row r="133" spans="6:8" ht="18" customHeight="1">
      <c r="F133" s="23"/>
      <c r="H133" s="23"/>
    </row>
    <row r="134" spans="6:8" ht="18" customHeight="1">
      <c r="F134" s="23"/>
      <c r="H134" s="23"/>
    </row>
    <row r="135" spans="6:8" ht="18" customHeight="1">
      <c r="F135" s="23"/>
      <c r="H135" s="23"/>
    </row>
    <row r="136" spans="6:8" ht="18" customHeight="1">
      <c r="F136" s="23"/>
      <c r="H136" s="23"/>
    </row>
    <row r="137" spans="6:8" ht="18" customHeight="1">
      <c r="F137" s="23"/>
      <c r="H137" s="23"/>
    </row>
    <row r="138" spans="6:8" ht="18" customHeight="1">
      <c r="F138" s="23"/>
      <c r="H138" s="23"/>
    </row>
    <row r="139" spans="6:8" ht="18" customHeight="1">
      <c r="F139" s="23"/>
      <c r="H139" s="23"/>
    </row>
    <row r="140" spans="6:8" ht="18" customHeight="1">
      <c r="F140" s="23"/>
      <c r="H140" s="23"/>
    </row>
    <row r="141" spans="6:8" ht="18" customHeight="1">
      <c r="F141" s="23"/>
      <c r="H141" s="23"/>
    </row>
    <row r="142" spans="6:8" ht="18" customHeight="1">
      <c r="F142" s="23"/>
      <c r="H142" s="23"/>
    </row>
    <row r="143" spans="6:8" ht="18" customHeight="1">
      <c r="F143" s="23"/>
      <c r="H143" s="23"/>
    </row>
    <row r="144" spans="6:8" ht="18" customHeight="1">
      <c r="F144" s="23"/>
      <c r="H144" s="23"/>
    </row>
    <row r="145" spans="6:8" ht="18" customHeight="1">
      <c r="F145" s="23"/>
      <c r="H145" s="23"/>
    </row>
    <row r="146" spans="6:8" ht="18" customHeight="1">
      <c r="F146" s="23"/>
      <c r="H146" s="23"/>
    </row>
    <row r="147" spans="6:8" ht="18" customHeight="1">
      <c r="F147" s="23"/>
      <c r="H147" s="23"/>
    </row>
    <row r="148" spans="6:8" ht="18" customHeight="1">
      <c r="F148" s="23"/>
      <c r="H148" s="23"/>
    </row>
    <row r="149" spans="6:8" ht="18" customHeight="1">
      <c r="F149" s="23"/>
      <c r="H149" s="23"/>
    </row>
    <row r="150" spans="6:8" ht="18" customHeight="1">
      <c r="F150" s="23"/>
      <c r="H150" s="23"/>
    </row>
    <row r="151" spans="6:8" ht="18" customHeight="1">
      <c r="F151" s="23"/>
      <c r="H151" s="23"/>
    </row>
    <row r="152" spans="6:8" ht="18" customHeight="1">
      <c r="F152" s="23"/>
      <c r="H152" s="23"/>
    </row>
    <row r="153" spans="6:8" ht="18" customHeight="1">
      <c r="F153" s="23"/>
      <c r="H153" s="23"/>
    </row>
    <row r="154" spans="6:8" ht="18" customHeight="1">
      <c r="F154" s="23"/>
      <c r="H154" s="23"/>
    </row>
    <row r="155" spans="6:8" ht="18" customHeight="1">
      <c r="F155" s="23"/>
      <c r="H155" s="23"/>
    </row>
    <row r="156" spans="6:8" ht="18" customHeight="1">
      <c r="F156" s="23"/>
      <c r="H156" s="23"/>
    </row>
    <row r="157" spans="6:8" ht="18" customHeight="1">
      <c r="F157" s="23"/>
      <c r="H157" s="23"/>
    </row>
    <row r="158" spans="6:8" ht="18" customHeight="1">
      <c r="F158" s="23"/>
      <c r="H158" s="23"/>
    </row>
    <row r="159" spans="6:8" ht="18" customHeight="1">
      <c r="F159" s="23"/>
      <c r="H159" s="23"/>
    </row>
    <row r="160" spans="6:8" ht="18" customHeight="1">
      <c r="F160" s="23"/>
      <c r="H160" s="23"/>
    </row>
    <row r="161" spans="6:8" ht="18" customHeight="1">
      <c r="F161" s="23"/>
      <c r="H161" s="23"/>
    </row>
    <row r="162" spans="6:8" ht="18" customHeight="1">
      <c r="F162" s="23"/>
      <c r="H162" s="23"/>
    </row>
    <row r="163" spans="6:8" ht="18" customHeight="1">
      <c r="F163" s="23"/>
      <c r="H163" s="23"/>
    </row>
    <row r="164" spans="6:8" ht="18" customHeight="1">
      <c r="F164" s="23"/>
      <c r="H164" s="23"/>
    </row>
  </sheetData>
  <mergeCells count="8">
    <mergeCell ref="A11:A12"/>
    <mergeCell ref="A22:A25"/>
    <mergeCell ref="A29:A33"/>
    <mergeCell ref="A35:A41"/>
    <mergeCell ref="A43:A45"/>
    <mergeCell ref="A51:A52"/>
    <mergeCell ref="A54:A56"/>
    <mergeCell ref="A64:A65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r:id="rId1"/>
  <headerFooter alignWithMargins="0">
    <oddFooter>&amp;C
禽用&amp;R
第&amp;P頁</oddFooter>
  </headerFooter>
  <rowBreaks count="2" manualBreakCount="2">
    <brk id="42" max="7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10" sqref="I10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95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30</v>
      </c>
      <c r="B2" s="18" t="s">
        <v>31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28.5" outlineLevel="2">
      <c r="A3" s="29" t="s">
        <v>220</v>
      </c>
      <c r="B3" s="49" t="s">
        <v>96</v>
      </c>
      <c r="C3" s="31" t="s">
        <v>18</v>
      </c>
      <c r="D3" s="49"/>
      <c r="E3" s="33" t="s">
        <v>97</v>
      </c>
      <c r="F3" s="50">
        <v>19300</v>
      </c>
      <c r="G3" s="46">
        <v>40854</v>
      </c>
      <c r="H3" s="34" t="s">
        <v>89</v>
      </c>
    </row>
    <row r="4" spans="1:8" ht="19.5" customHeight="1" outlineLevel="1">
      <c r="A4" s="43" t="s">
        <v>188</v>
      </c>
      <c r="B4" s="36">
        <f>SUBTOTAL(3,B3:B3)</f>
        <v>1</v>
      </c>
      <c r="C4" s="49"/>
      <c r="D4" s="49"/>
      <c r="E4" s="49"/>
      <c r="F4" s="50"/>
      <c r="G4" s="46"/>
      <c r="H4" s="34"/>
    </row>
    <row r="5" spans="1:8" ht="19.5" customHeight="1">
      <c r="A5" s="43" t="s">
        <v>189</v>
      </c>
      <c r="B5" s="36">
        <f>SUBTOTAL(3,B3:B3)</f>
        <v>1</v>
      </c>
      <c r="C5" s="49"/>
      <c r="D5" s="49"/>
      <c r="E5" s="49"/>
      <c r="F5" s="50"/>
      <c r="G5" s="46"/>
      <c r="H5" s="34"/>
    </row>
    <row r="6" spans="2:8" ht="19.5" customHeight="1">
      <c r="B6" s="9"/>
      <c r="D6" s="9"/>
      <c r="E6" s="9"/>
      <c r="F6" s="9"/>
      <c r="G6" s="9"/>
      <c r="H6" s="9"/>
    </row>
    <row r="7" spans="2:8" ht="19.5" customHeight="1">
      <c r="B7" s="9"/>
      <c r="D7" s="9"/>
      <c r="E7" s="9"/>
      <c r="F7" s="9"/>
      <c r="G7" s="9"/>
      <c r="H7" s="9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&amp;C牛用&amp;R第&amp;P頁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6" sqref="F16"/>
    </sheetView>
  </sheetViews>
  <sheetFormatPr defaultColWidth="9.00390625" defaultRowHeight="19.5" customHeight="1" outlineLevelRow="2"/>
  <cols>
    <col min="1" max="1" width="23.625" style="16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87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7" t="s">
        <v>30</v>
      </c>
      <c r="B2" s="18" t="s">
        <v>31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19.5" customHeight="1" outlineLevel="2">
      <c r="A3" s="53" t="s">
        <v>221</v>
      </c>
      <c r="B3" s="30" t="s">
        <v>101</v>
      </c>
      <c r="C3" s="52"/>
      <c r="D3" s="31" t="s">
        <v>19</v>
      </c>
      <c r="E3" s="33" t="s">
        <v>102</v>
      </c>
      <c r="F3" s="50">
        <v>5500</v>
      </c>
      <c r="G3" s="46">
        <v>41037</v>
      </c>
      <c r="H3" s="34" t="s">
        <v>6</v>
      </c>
    </row>
    <row r="4" spans="1:8" ht="19.5" customHeight="1" outlineLevel="2">
      <c r="A4" s="55"/>
      <c r="B4" s="30" t="s">
        <v>101</v>
      </c>
      <c r="C4" s="52"/>
      <c r="D4" s="31" t="s">
        <v>25</v>
      </c>
      <c r="E4" s="33" t="s">
        <v>103</v>
      </c>
      <c r="F4" s="50">
        <v>35000</v>
      </c>
      <c r="G4" s="46">
        <v>41002</v>
      </c>
      <c r="H4" s="34" t="s">
        <v>6</v>
      </c>
    </row>
    <row r="5" spans="1:8" ht="19.5" customHeight="1" outlineLevel="1">
      <c r="A5" s="35" t="s">
        <v>190</v>
      </c>
      <c r="B5" s="36">
        <f>SUBTOTAL(3,B3:B4)</f>
        <v>2</v>
      </c>
      <c r="C5" s="52"/>
      <c r="D5" s="31"/>
      <c r="E5" s="33"/>
      <c r="F5" s="50"/>
      <c r="G5" s="46"/>
      <c r="H5" s="34"/>
    </row>
    <row r="6" spans="1:8" ht="19.5" customHeight="1" outlineLevel="2">
      <c r="A6" s="53" t="s">
        <v>222</v>
      </c>
      <c r="B6" s="30" t="s">
        <v>104</v>
      </c>
      <c r="C6" s="52"/>
      <c r="D6" s="31" t="s">
        <v>19</v>
      </c>
      <c r="E6" s="33" t="s">
        <v>105</v>
      </c>
      <c r="F6" s="50">
        <v>30000</v>
      </c>
      <c r="G6" s="46">
        <v>41021</v>
      </c>
      <c r="H6" s="34" t="s">
        <v>6</v>
      </c>
    </row>
    <row r="7" spans="1:8" ht="19.5" customHeight="1" outlineLevel="2">
      <c r="A7" s="54"/>
      <c r="B7" s="30" t="s">
        <v>104</v>
      </c>
      <c r="C7" s="52"/>
      <c r="D7" s="31" t="s">
        <v>19</v>
      </c>
      <c r="E7" s="33" t="s">
        <v>105</v>
      </c>
      <c r="F7" s="50">
        <v>30000</v>
      </c>
      <c r="G7" s="46">
        <v>41021</v>
      </c>
      <c r="H7" s="34" t="s">
        <v>6</v>
      </c>
    </row>
    <row r="8" spans="1:8" ht="19.5" customHeight="1" outlineLevel="2">
      <c r="A8" s="54"/>
      <c r="B8" s="30" t="s">
        <v>104</v>
      </c>
      <c r="C8" s="52"/>
      <c r="D8" s="31" t="s">
        <v>25</v>
      </c>
      <c r="E8" s="33" t="s">
        <v>106</v>
      </c>
      <c r="F8" s="50">
        <v>29250</v>
      </c>
      <c r="G8" s="46">
        <v>40953</v>
      </c>
      <c r="H8" s="34" t="s">
        <v>6</v>
      </c>
    </row>
    <row r="9" spans="1:8" ht="19.5" customHeight="1" outlineLevel="2">
      <c r="A9" s="54"/>
      <c r="B9" s="30" t="s">
        <v>104</v>
      </c>
      <c r="C9" s="52"/>
      <c r="D9" s="31" t="s">
        <v>25</v>
      </c>
      <c r="E9" s="33" t="s">
        <v>107</v>
      </c>
      <c r="F9" s="50">
        <v>47050</v>
      </c>
      <c r="G9" s="46">
        <v>40988</v>
      </c>
      <c r="H9" s="34" t="s">
        <v>6</v>
      </c>
    </row>
    <row r="10" spans="1:8" ht="19.5" customHeight="1" outlineLevel="2">
      <c r="A10" s="55"/>
      <c r="B10" s="30" t="s">
        <v>104</v>
      </c>
      <c r="C10" s="52"/>
      <c r="D10" s="31" t="s">
        <v>25</v>
      </c>
      <c r="E10" s="33" t="s">
        <v>107</v>
      </c>
      <c r="F10" s="50">
        <v>33175</v>
      </c>
      <c r="G10" s="46">
        <v>40988</v>
      </c>
      <c r="H10" s="34" t="s">
        <v>6</v>
      </c>
    </row>
    <row r="11" spans="1:8" ht="19.5" customHeight="1" outlineLevel="1">
      <c r="A11" s="37" t="s">
        <v>191</v>
      </c>
      <c r="B11" s="36">
        <f>SUBTOTAL(3,B6:B10)</f>
        <v>5</v>
      </c>
      <c r="C11" s="52"/>
      <c r="D11" s="31"/>
      <c r="E11" s="33"/>
      <c r="F11" s="50"/>
      <c r="G11" s="46"/>
      <c r="H11" s="34"/>
    </row>
    <row r="12" spans="1:8" ht="19.5" customHeight="1" outlineLevel="2">
      <c r="A12" s="53" t="s">
        <v>223</v>
      </c>
      <c r="B12" s="30" t="s">
        <v>24</v>
      </c>
      <c r="C12" s="52"/>
      <c r="D12" s="31" t="s">
        <v>19</v>
      </c>
      <c r="E12" s="33" t="s">
        <v>108</v>
      </c>
      <c r="F12" s="50">
        <v>10000</v>
      </c>
      <c r="G12" s="46">
        <v>41021</v>
      </c>
      <c r="H12" s="34" t="s">
        <v>6</v>
      </c>
    </row>
    <row r="13" spans="1:8" ht="19.5" customHeight="1" outlineLevel="2">
      <c r="A13" s="54"/>
      <c r="B13" s="30" t="s">
        <v>24</v>
      </c>
      <c r="C13" s="52"/>
      <c r="D13" s="31" t="s">
        <v>19</v>
      </c>
      <c r="E13" s="33" t="s">
        <v>108</v>
      </c>
      <c r="F13" s="50">
        <v>15000</v>
      </c>
      <c r="G13" s="46">
        <v>41021</v>
      </c>
      <c r="H13" s="34" t="s">
        <v>6</v>
      </c>
    </row>
    <row r="14" spans="1:8" ht="19.5" customHeight="1" outlineLevel="2">
      <c r="A14" s="55"/>
      <c r="B14" s="30" t="s">
        <v>24</v>
      </c>
      <c r="C14" s="52"/>
      <c r="D14" s="31" t="s">
        <v>25</v>
      </c>
      <c r="E14" s="33" t="s">
        <v>109</v>
      </c>
      <c r="F14" s="50">
        <v>32225</v>
      </c>
      <c r="G14" s="46">
        <v>40862</v>
      </c>
      <c r="H14" s="34" t="s">
        <v>6</v>
      </c>
    </row>
    <row r="15" spans="1:8" ht="19.5" customHeight="1" outlineLevel="1">
      <c r="A15" s="37" t="s">
        <v>81</v>
      </c>
      <c r="B15" s="36">
        <f>SUBTOTAL(3,B12:B14)</f>
        <v>3</v>
      </c>
      <c r="C15" s="52"/>
      <c r="D15" s="31"/>
      <c r="E15" s="33"/>
      <c r="F15" s="50"/>
      <c r="G15" s="46"/>
      <c r="H15" s="34"/>
    </row>
    <row r="16" spans="1:8" ht="19.5" customHeight="1">
      <c r="A16" s="37" t="s">
        <v>189</v>
      </c>
      <c r="B16" s="36">
        <f>SUBTOTAL(3,B3:B14)</f>
        <v>10</v>
      </c>
      <c r="C16" s="52"/>
      <c r="D16" s="31"/>
      <c r="E16" s="33"/>
      <c r="F16" s="50"/>
      <c r="G16" s="46"/>
      <c r="H16" s="34"/>
    </row>
  </sheetData>
  <mergeCells count="3">
    <mergeCell ref="A3:A4"/>
    <mergeCell ref="A6:A10"/>
    <mergeCell ref="A12:A14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2" sqref="G12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88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30</v>
      </c>
      <c r="B2" s="18" t="s">
        <v>31</v>
      </c>
      <c r="C2" s="18" t="s">
        <v>1</v>
      </c>
      <c r="D2" s="18" t="s">
        <v>2</v>
      </c>
      <c r="E2" s="19" t="s">
        <v>0</v>
      </c>
      <c r="F2" s="19" t="s">
        <v>3</v>
      </c>
      <c r="G2" s="18" t="s">
        <v>4</v>
      </c>
      <c r="H2" s="18" t="s">
        <v>5</v>
      </c>
    </row>
    <row r="3" spans="1:8" ht="28.5" outlineLevel="2">
      <c r="A3" s="29" t="s">
        <v>84</v>
      </c>
      <c r="B3" s="30" t="s">
        <v>32</v>
      </c>
      <c r="C3" s="52"/>
      <c r="D3" s="31" t="s">
        <v>19</v>
      </c>
      <c r="E3" s="33" t="s">
        <v>115</v>
      </c>
      <c r="F3" s="50">
        <v>15000</v>
      </c>
      <c r="G3" s="46">
        <v>41007</v>
      </c>
      <c r="H3" s="34" t="s">
        <v>6</v>
      </c>
    </row>
    <row r="4" spans="1:8" ht="19.5" customHeight="1" outlineLevel="1">
      <c r="A4" s="35" t="s">
        <v>82</v>
      </c>
      <c r="B4" s="36">
        <f>SUBTOTAL(3,B3:B3)</f>
        <v>1</v>
      </c>
      <c r="C4" s="52"/>
      <c r="D4" s="31"/>
      <c r="E4" s="33"/>
      <c r="F4" s="50"/>
      <c r="G4" s="46"/>
      <c r="H4" s="34"/>
    </row>
    <row r="5" spans="1:8" ht="42.75" outlineLevel="2">
      <c r="A5" s="29" t="s">
        <v>224</v>
      </c>
      <c r="B5" s="30" t="s">
        <v>33</v>
      </c>
      <c r="C5" s="52"/>
      <c r="D5" s="31" t="s">
        <v>19</v>
      </c>
      <c r="E5" s="33" t="s">
        <v>116</v>
      </c>
      <c r="F5" s="50">
        <v>15000</v>
      </c>
      <c r="G5" s="46">
        <v>40996</v>
      </c>
      <c r="H5" s="34" t="s">
        <v>6</v>
      </c>
    </row>
    <row r="6" spans="1:8" ht="19.5" customHeight="1" outlineLevel="1">
      <c r="A6" s="37" t="s">
        <v>83</v>
      </c>
      <c r="B6" s="36">
        <f>SUBTOTAL(3,B5:B5)</f>
        <v>1</v>
      </c>
      <c r="C6" s="52"/>
      <c r="D6" s="31"/>
      <c r="E6" s="49"/>
      <c r="F6" s="50"/>
      <c r="G6" s="46"/>
      <c r="H6" s="34"/>
    </row>
    <row r="7" spans="1:8" ht="19.5" customHeight="1">
      <c r="A7" s="44" t="s">
        <v>189</v>
      </c>
      <c r="B7" s="36">
        <f>SUBTOTAL(3,B3:B5)</f>
        <v>2</v>
      </c>
      <c r="C7" s="52"/>
      <c r="D7" s="31"/>
      <c r="E7" s="49"/>
      <c r="F7" s="50"/>
      <c r="G7" s="46"/>
      <c r="H7" s="34"/>
    </row>
    <row r="8" spans="2:8" ht="19.5" customHeight="1">
      <c r="B8" s="9"/>
      <c r="E8" s="9"/>
      <c r="F8" s="9"/>
      <c r="G8" s="9"/>
      <c r="H8" s="9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&amp;C貓用&amp;R第&amp;P頁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2011-03-07T01:49:26Z</cp:lastPrinted>
  <dcterms:created xsi:type="dcterms:W3CDTF">2008-11-19T00:59:24Z</dcterms:created>
  <dcterms:modified xsi:type="dcterms:W3CDTF">2011-03-07T02:08:50Z</dcterms:modified>
  <cp:category/>
  <cp:version/>
  <cp:contentType/>
  <cp:contentStatus/>
</cp:coreProperties>
</file>