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3"/>
  </bookViews>
  <sheets>
    <sheet name="豬用" sheetId="1" r:id="rId1"/>
    <sheet name="禽用 " sheetId="2" r:id="rId2"/>
    <sheet name="犬用" sheetId="3" r:id="rId3"/>
    <sheet name="貓用" sheetId="4" r:id="rId4"/>
  </sheets>
  <definedNames>
    <definedName name="_xlnm.Print_Area" localSheetId="1">'禽用 '!$A$1:$H$97</definedName>
    <definedName name="_xlnm.Print_Titles" localSheetId="1">'禽用 '!$1:$2</definedName>
    <definedName name="_xlnm.Print_Titles" localSheetId="0">'豬用'!$1:$2</definedName>
  </definedNames>
  <calcPr fullCalcOnLoad="1"/>
</workbook>
</file>

<file path=xl/comments1.xml><?xml version="1.0" encoding="utf-8"?>
<comments xmlns="http://schemas.openxmlformats.org/spreadsheetml/2006/main">
  <authors>
    <author>1611</author>
    <author>1655</author>
  </authors>
  <commentList>
    <comment ref="B53" authorId="0">
      <text>
        <r>
          <rPr>
            <b/>
            <sz val="9"/>
            <rFont val="新細明體"/>
            <family val="1"/>
          </rPr>
          <t>TAF PR100001</t>
        </r>
        <r>
          <rPr>
            <sz val="9"/>
            <rFont val="新細明體"/>
            <family val="1"/>
          </rPr>
          <t xml:space="preserve">
</t>
        </r>
      </text>
    </comment>
    <comment ref="A45" authorId="1">
      <text>
        <r>
          <rPr>
            <b/>
            <sz val="9"/>
            <rFont val="新細明體"/>
            <family val="1"/>
          </rPr>
          <t>1655: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<sst xmlns="http://schemas.openxmlformats.org/spreadsheetml/2006/main" count="662" uniqueCount="308">
  <si>
    <t>批號</t>
  </si>
  <si>
    <t>國產</t>
  </si>
  <si>
    <t>進口</t>
  </si>
  <si>
    <t>劑量</t>
  </si>
  <si>
    <t>有效日期</t>
  </si>
  <si>
    <t>判定</t>
  </si>
  <si>
    <t>100年01月份生物藥品檢驗成績表（豬用）</t>
  </si>
  <si>
    <t>100年01月份生物藥品檢驗成績表（禽用）</t>
  </si>
  <si>
    <t>100年01月份生物藥品檢驗成績表（犬用）</t>
  </si>
  <si>
    <t>合格</t>
  </si>
  <si>
    <t>益瑞</t>
  </si>
  <si>
    <t>A058156C</t>
  </si>
  <si>
    <t>ARPT(K)</t>
  </si>
  <si>
    <t>百靈佳</t>
  </si>
  <si>
    <t>231-252</t>
  </si>
  <si>
    <t>高生</t>
  </si>
  <si>
    <t>36</t>
  </si>
  <si>
    <t>37</t>
  </si>
  <si>
    <t>高農</t>
  </si>
  <si>
    <t>51</t>
  </si>
  <si>
    <t>ARB(K)</t>
  </si>
  <si>
    <t>98</t>
  </si>
  <si>
    <t>APPT(K)</t>
  </si>
  <si>
    <t>97</t>
  </si>
  <si>
    <t>台生</t>
  </si>
  <si>
    <t>8</t>
  </si>
  <si>
    <t>華駝</t>
  </si>
  <si>
    <t>1110TG1B</t>
  </si>
  <si>
    <t>AP(K)</t>
  </si>
  <si>
    <t>信超</t>
  </si>
  <si>
    <t>K-26</t>
  </si>
  <si>
    <t>東盈</t>
  </si>
  <si>
    <t>1135349A</t>
  </si>
  <si>
    <t>1006013B</t>
  </si>
  <si>
    <t>68</t>
  </si>
  <si>
    <t>全亞洲</t>
  </si>
  <si>
    <t>O95</t>
  </si>
  <si>
    <t>91</t>
  </si>
  <si>
    <t>Coccidiosis(L)</t>
  </si>
  <si>
    <t>英特威</t>
  </si>
  <si>
    <t>94300036</t>
  </si>
  <si>
    <t>13213B</t>
  </si>
  <si>
    <t>CPE.coli(K)</t>
  </si>
  <si>
    <t>CRD(K)</t>
  </si>
  <si>
    <t>1022140A</t>
  </si>
  <si>
    <t>龍馬躍</t>
  </si>
  <si>
    <t>F50046</t>
  </si>
  <si>
    <t>CRD(L)</t>
  </si>
  <si>
    <t>00611280</t>
  </si>
  <si>
    <t>00611279</t>
  </si>
  <si>
    <t>00611281</t>
  </si>
  <si>
    <t>DA2PPIL(LK)</t>
  </si>
  <si>
    <t>輝瑞</t>
  </si>
  <si>
    <t>A059792</t>
  </si>
  <si>
    <t>DP(L)</t>
  </si>
  <si>
    <t>A055B01</t>
  </si>
  <si>
    <t>E.coli(K)</t>
  </si>
  <si>
    <t>A050A03</t>
  </si>
  <si>
    <t>FCB(K)</t>
  </si>
  <si>
    <t>大豐</t>
  </si>
  <si>
    <t>680</t>
  </si>
  <si>
    <t>681</t>
  </si>
  <si>
    <t>E199</t>
  </si>
  <si>
    <t>300</t>
  </si>
  <si>
    <t>301</t>
  </si>
  <si>
    <t>375</t>
  </si>
  <si>
    <t>FMD(K)</t>
  </si>
  <si>
    <t>有泉行</t>
  </si>
  <si>
    <t>86</t>
  </si>
  <si>
    <t>經農</t>
  </si>
  <si>
    <t>685</t>
  </si>
  <si>
    <t>犬用疫苗</t>
  </si>
  <si>
    <t>代碼</t>
  </si>
  <si>
    <t>100年01月份生物藥品檢驗成績表（貓用）</t>
  </si>
  <si>
    <t>FPCR(L)</t>
  </si>
  <si>
    <t>02061220B</t>
  </si>
  <si>
    <t>FPCRLC(LK)</t>
  </si>
  <si>
    <t>02071292A</t>
  </si>
  <si>
    <t>02071293B</t>
  </si>
  <si>
    <t>HCTC(L)</t>
  </si>
  <si>
    <t>239</t>
  </si>
  <si>
    <t>241</t>
  </si>
  <si>
    <t>240</t>
  </si>
  <si>
    <t>HCV(L)</t>
  </si>
  <si>
    <t>463</t>
  </si>
  <si>
    <t>464</t>
  </si>
  <si>
    <t>1739</t>
  </si>
  <si>
    <t>B476</t>
  </si>
  <si>
    <t>B477</t>
  </si>
  <si>
    <t>畜衛所</t>
  </si>
  <si>
    <t>2710</t>
  </si>
  <si>
    <t>2712</t>
  </si>
  <si>
    <t>2711</t>
  </si>
  <si>
    <t>379</t>
  </si>
  <si>
    <t>IBD(L)</t>
  </si>
  <si>
    <t>82</t>
  </si>
  <si>
    <t>W30</t>
  </si>
  <si>
    <t>季達</t>
  </si>
  <si>
    <t>20612038A</t>
  </si>
  <si>
    <t>1052505A</t>
  </si>
  <si>
    <t>1053255C</t>
  </si>
  <si>
    <t>1052498A</t>
  </si>
  <si>
    <t>09633IJ01</t>
  </si>
  <si>
    <t>94240029</t>
  </si>
  <si>
    <t>00621465</t>
  </si>
  <si>
    <t>00621466</t>
  </si>
  <si>
    <t>國年</t>
  </si>
  <si>
    <t>0078E</t>
  </si>
  <si>
    <t>L364260</t>
  </si>
  <si>
    <t>ILT(L)</t>
  </si>
  <si>
    <t>89431</t>
  </si>
  <si>
    <t>0079E</t>
  </si>
  <si>
    <t>0596E</t>
  </si>
  <si>
    <t>JE(L)</t>
  </si>
  <si>
    <t>61</t>
  </si>
  <si>
    <t>EJ-89</t>
  </si>
  <si>
    <t>LD(K)</t>
  </si>
  <si>
    <t>229208A</t>
  </si>
  <si>
    <t>229207A</t>
  </si>
  <si>
    <t>229206A</t>
  </si>
  <si>
    <t>MD(L)</t>
  </si>
  <si>
    <t>A341A</t>
  </si>
  <si>
    <t>A351A</t>
  </si>
  <si>
    <t>寰海</t>
  </si>
  <si>
    <t>009348</t>
  </si>
  <si>
    <t>ND(K)</t>
  </si>
  <si>
    <t>988</t>
  </si>
  <si>
    <t>33</t>
  </si>
  <si>
    <t>群揚</t>
  </si>
  <si>
    <t>02RV-1</t>
  </si>
  <si>
    <t>L364001</t>
  </si>
  <si>
    <t>L363146</t>
  </si>
  <si>
    <t>ND(L)</t>
  </si>
  <si>
    <t>D72</t>
  </si>
  <si>
    <t>卜蜂</t>
  </si>
  <si>
    <t>A005511</t>
  </si>
  <si>
    <t>21042</t>
  </si>
  <si>
    <t>20252</t>
  </si>
  <si>
    <t>02TH-2</t>
  </si>
  <si>
    <t>AS137</t>
  </si>
  <si>
    <t>NDIB(K)</t>
  </si>
  <si>
    <t>10</t>
  </si>
  <si>
    <t>22211004C</t>
  </si>
  <si>
    <t>NDIB(L)</t>
  </si>
  <si>
    <t>27</t>
  </si>
  <si>
    <t>J51</t>
  </si>
  <si>
    <t>6205G</t>
  </si>
  <si>
    <t>1093150A</t>
  </si>
  <si>
    <t>1088219A</t>
  </si>
  <si>
    <t>1088216A</t>
  </si>
  <si>
    <t>10610DJ01</t>
  </si>
  <si>
    <t>02080004</t>
  </si>
  <si>
    <t>10610JJ01</t>
  </si>
  <si>
    <t>0081E</t>
  </si>
  <si>
    <t>21026</t>
  </si>
  <si>
    <t>20979</t>
  </si>
  <si>
    <t>KJ074</t>
  </si>
  <si>
    <t>NDIBCRD(K)</t>
  </si>
  <si>
    <t>1529137A</t>
  </si>
  <si>
    <t>NDIBD(K)</t>
  </si>
  <si>
    <t>L362449</t>
  </si>
  <si>
    <t>NDIBEDS(K)</t>
  </si>
  <si>
    <t>L364184</t>
  </si>
  <si>
    <t>NDIBIBDREO(K)</t>
  </si>
  <si>
    <t>34059G</t>
  </si>
  <si>
    <t>19622</t>
  </si>
  <si>
    <t>NDIC-A(K)</t>
  </si>
  <si>
    <t>NDIC-ABC(K)</t>
  </si>
  <si>
    <t>0082E</t>
  </si>
  <si>
    <t>NDIC-AC(K)</t>
  </si>
  <si>
    <t>34</t>
  </si>
  <si>
    <t>80</t>
  </si>
  <si>
    <t>7</t>
  </si>
  <si>
    <t>21457</t>
  </si>
  <si>
    <t>F49702</t>
  </si>
  <si>
    <t>PCV2-ORF2(K)</t>
  </si>
  <si>
    <t>309-399</t>
  </si>
  <si>
    <t>POX(L)</t>
  </si>
  <si>
    <t>A78</t>
  </si>
  <si>
    <t>90</t>
  </si>
  <si>
    <t>EC-19</t>
  </si>
  <si>
    <t>0209V3D1A</t>
  </si>
  <si>
    <t>PPV(K)</t>
  </si>
  <si>
    <t>1139135B</t>
  </si>
  <si>
    <t>PR(K)</t>
  </si>
  <si>
    <t>250</t>
  </si>
  <si>
    <t>I106</t>
  </si>
  <si>
    <t>PR(L)</t>
  </si>
  <si>
    <t>A034FB01</t>
  </si>
  <si>
    <t>A057614</t>
  </si>
  <si>
    <t>PRgI(K)</t>
  </si>
  <si>
    <t>L365475</t>
  </si>
  <si>
    <t>REO(L)</t>
  </si>
  <si>
    <t>0160003J01</t>
  </si>
  <si>
    <t>RV(K)</t>
  </si>
  <si>
    <t>S058215A</t>
  </si>
  <si>
    <t>SE(K)</t>
  </si>
  <si>
    <t>Z25</t>
  </si>
  <si>
    <t>A059147</t>
  </si>
  <si>
    <t>SE(L)</t>
  </si>
  <si>
    <t>122</t>
  </si>
  <si>
    <t>123</t>
  </si>
  <si>
    <t>SEAPPTSAL(K)</t>
  </si>
  <si>
    <t>Y33</t>
  </si>
  <si>
    <t>SEP(K)</t>
  </si>
  <si>
    <t>1152421A</t>
  </si>
  <si>
    <t>1619143A</t>
  </si>
  <si>
    <t>A059537</t>
  </si>
  <si>
    <t>A058923</t>
  </si>
  <si>
    <t>A055355</t>
  </si>
  <si>
    <t>豬用疫苗</t>
  </si>
  <si>
    <t>劑量</t>
  </si>
  <si>
    <t>豬放線桿菌不活化疫苗</t>
  </si>
  <si>
    <t>豬放線桿菌、巴氏桿菌不活化混合疫苗</t>
  </si>
  <si>
    <t>豬萎縮性鼻炎不活化疫苗</t>
  </si>
  <si>
    <t>豬萎縮性鼻炎、巴氏桿菌不活化疫苗</t>
  </si>
  <si>
    <t>豬大腸桿菌、梭狀菌不活化混合疫苗</t>
  </si>
  <si>
    <t>豬大腸桿菌不活化菌苗</t>
  </si>
  <si>
    <t>口蹄疫不活化疫苗</t>
  </si>
  <si>
    <t>乾燥兔化豬瘟活毒疫苗</t>
  </si>
  <si>
    <t>豬小病毒不活化疫苗</t>
  </si>
  <si>
    <t>乾燥兔化豬瘟組織培養活毒疫苗</t>
  </si>
  <si>
    <t>乾燥日本腦炎活毒疫苗</t>
  </si>
  <si>
    <t>豬環狀病毒感染症基因重組不活化疫苗</t>
  </si>
  <si>
    <t>豬假性狂犬病不活化疫苗</t>
  </si>
  <si>
    <t>豬假性狂犬病活毒疫苗</t>
  </si>
  <si>
    <t>豬假性狂犬病(基因缺損)不活化疫苗</t>
  </si>
  <si>
    <t>豬丹毒不活化疫苗</t>
  </si>
  <si>
    <t>豬丹毒(乾)活菌苗</t>
  </si>
  <si>
    <t>豬丹毒、放線桿菌、巴氏桿菌、沙氏桿菌不活化混合疫苗</t>
  </si>
  <si>
    <t>豬黴漿菌不活化菌苗</t>
  </si>
  <si>
    <t>禽用疫苗</t>
  </si>
  <si>
    <t>代碼</t>
  </si>
  <si>
    <t>劑量</t>
  </si>
  <si>
    <t>合格</t>
  </si>
  <si>
    <t>AP(K) 小計</t>
  </si>
  <si>
    <t>APPT(K) 小計</t>
  </si>
  <si>
    <t>ARB(K) 小計</t>
  </si>
  <si>
    <t>ARPT(K) 小計</t>
  </si>
  <si>
    <t>CPE.coli(K) 小計</t>
  </si>
  <si>
    <t>E.coli(K) 小計</t>
  </si>
  <si>
    <t>FMD(K) 小計</t>
  </si>
  <si>
    <t>HCTC(L) 小計</t>
  </si>
  <si>
    <t>HCV(L) 小計</t>
  </si>
  <si>
    <t>PPV(K) 小計</t>
  </si>
  <si>
    <t>JE(L) 小計</t>
  </si>
  <si>
    <t>PCV2-ORF2(K) 小計</t>
  </si>
  <si>
    <t>PR(K) 小計</t>
  </si>
  <si>
    <t>PR(L) 小計</t>
  </si>
  <si>
    <t>PRgI(K) 小計</t>
  </si>
  <si>
    <t>SE(K) 小計</t>
  </si>
  <si>
    <t>SE(L) 小計</t>
  </si>
  <si>
    <t>SEAPPTSAL(K) 小計</t>
  </si>
  <si>
    <t>SEP(K) 小計</t>
  </si>
  <si>
    <t>總計</t>
  </si>
  <si>
    <t>Coccidiosis(L) 小計</t>
  </si>
  <si>
    <t>CRD(K) 小計</t>
  </si>
  <si>
    <t>CRD(L) 小計</t>
  </si>
  <si>
    <t>FCB(K) 小計</t>
  </si>
  <si>
    <t>IBD(L) 小計</t>
  </si>
  <si>
    <t>ILT(L) 小計</t>
  </si>
  <si>
    <t>MD(L) 小計</t>
  </si>
  <si>
    <t>ND(K) 小計</t>
  </si>
  <si>
    <t>ND(L) 小計</t>
  </si>
  <si>
    <t>NDIB(K) 小計</t>
  </si>
  <si>
    <t>NDIB(L) 小計</t>
  </si>
  <si>
    <t>NDIBCRD(K) 小計</t>
  </si>
  <si>
    <t>NDIBD(K) 小計</t>
  </si>
  <si>
    <t>NDIBEDS(K) 小計</t>
  </si>
  <si>
    <t>NDIBIBDREO(K) 小計</t>
  </si>
  <si>
    <t>NDIC-A(K) 小計</t>
  </si>
  <si>
    <t>NDIC-ABC(K) 小計</t>
  </si>
  <si>
    <t>NDIC-AC(K) 小計</t>
  </si>
  <si>
    <t>POX(L) 小計</t>
  </si>
  <si>
    <t>REO(L) 小計</t>
  </si>
  <si>
    <t>雞球蟲活蟲疫苗</t>
  </si>
  <si>
    <t>雞慢性呼吸器病不活化菌苗</t>
  </si>
  <si>
    <t>雞慢性呼吸器病活菌苗</t>
  </si>
  <si>
    <t>家禽霍亂不活化菌苗</t>
  </si>
  <si>
    <t>雞傳染性華氏囊病活毒疫苗</t>
  </si>
  <si>
    <t>ILT(L)</t>
  </si>
  <si>
    <t>雞傳染性喉頭氣管病活毒疫苗</t>
  </si>
  <si>
    <t>雞馬立克活毒疫苗</t>
  </si>
  <si>
    <t>雞新城病不活化疫苗</t>
  </si>
  <si>
    <t>雞新城病活毒疫苗</t>
  </si>
  <si>
    <t>雞新城病、傳染性支氣管炎不活化混合疫苗</t>
  </si>
  <si>
    <t>雞新城病、傳染性支氣管炎活毒混合疫苗</t>
  </si>
  <si>
    <t>雞新城病、傳染性支氣炎、慢性呼吸器病不活化混合疫苗</t>
  </si>
  <si>
    <t>雞新城病、傳染性華氏囊病不活化混合疫苗</t>
  </si>
  <si>
    <t>雞新城病、傳染性支氣管炎、產卵下降症不活化混合疫苗</t>
  </si>
  <si>
    <t>雞新城病、傳染性支氣管炎、傳染性華氏囊病、里奧病毒不活化混合疫苗</t>
  </si>
  <si>
    <t>雞新城病、傳染性鼻炎A型不活化混合疫苗</t>
  </si>
  <si>
    <t>雞新城病、傳染性鼻炎A、B、C型不活化混合疫苗</t>
  </si>
  <si>
    <t>雞新城病、傳染性鼻炎A、C型不活化混合疫苗</t>
  </si>
  <si>
    <t>雞痘活毒疫苗</t>
  </si>
  <si>
    <t>雞里奧病毒活毒疫苗</t>
  </si>
  <si>
    <t>DA2PPIL(LK) 小計</t>
  </si>
  <si>
    <t>DP(L) 小計</t>
  </si>
  <si>
    <t>LD(K) 小計</t>
  </si>
  <si>
    <t>RV(K) 小計</t>
  </si>
  <si>
    <t>犬瘟熱、腺病毒第二型、小病毒、副流行性感冒、鉤端螺旋體混合疫苗</t>
  </si>
  <si>
    <t>犬瘟熱、犬小病毒活毒疫苗疫苗</t>
  </si>
  <si>
    <t>犬萊姆病不活化菌苗</t>
  </si>
  <si>
    <t>狂犬病不活化疫苗</t>
  </si>
  <si>
    <t>FPCR(L) 小計</t>
  </si>
  <si>
    <t>FPCRLC(LK) 小計</t>
  </si>
  <si>
    <t>貓瘟、卡里西病、鼻氣管炎活毒混合疫苗</t>
  </si>
  <si>
    <t>貓瘟、卡里西病、鼻氣管炎活毒、白血病、鸚鵡披衣菌不活化混合疫苗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</si>
</sst>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</numFmts>
  <fonts count="1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/>
      <protection/>
    </xf>
    <xf numFmtId="179" fontId="6" fillId="2" borderId="1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9">
    <cellStyle name="Normal" xfId="0"/>
    <cellStyle name="一般_禽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view="pageBreakPreview" zoomScale="60" workbookViewId="0" topLeftCell="A1">
      <pane ySplit="2" topLeftCell="BM42" activePane="bottomLeft" state="frozen"/>
      <selection pane="topLeft" activeCell="A1" sqref="A1"/>
      <selection pane="bottomLeft" activeCell="C64" sqref="C64"/>
    </sheetView>
  </sheetViews>
  <sheetFormatPr defaultColWidth="9.00390625" defaultRowHeight="19.5" customHeight="1" outlineLevelRow="2"/>
  <cols>
    <col min="1" max="1" width="23.625" style="16" customWidth="1"/>
    <col min="2" max="2" width="16.625" style="11" customWidth="1"/>
    <col min="3" max="4" width="7.625" style="12" customWidth="1"/>
    <col min="5" max="5" width="9.625" style="14" customWidth="1"/>
    <col min="6" max="6" width="9.625" style="15" customWidth="1"/>
    <col min="7" max="7" width="9.625" style="14" customWidth="1"/>
    <col min="8" max="8" width="7.625" style="12" customWidth="1"/>
    <col min="9" max="16384" width="9.00390625" style="13" customWidth="1"/>
  </cols>
  <sheetData>
    <row r="1" spans="1:8" ht="30" customHeight="1">
      <c r="A1" s="1" t="s">
        <v>6</v>
      </c>
      <c r="E1" s="2"/>
      <c r="F1" s="3"/>
      <c r="G1" s="27"/>
      <c r="H1" s="4"/>
    </row>
    <row r="2" spans="1:8" s="5" customFormat="1" ht="19.5" customHeight="1">
      <c r="A2" s="17" t="s">
        <v>210</v>
      </c>
      <c r="B2" s="18" t="s">
        <v>72</v>
      </c>
      <c r="C2" s="18" t="s">
        <v>1</v>
      </c>
      <c r="D2" s="18" t="s">
        <v>2</v>
      </c>
      <c r="E2" s="18" t="s">
        <v>0</v>
      </c>
      <c r="F2" s="19" t="s">
        <v>211</v>
      </c>
      <c r="G2" s="18" t="s">
        <v>4</v>
      </c>
      <c r="H2" s="18" t="s">
        <v>5</v>
      </c>
    </row>
    <row r="3" spans="1:8" ht="16.5" outlineLevel="2">
      <c r="A3" s="54" t="s">
        <v>212</v>
      </c>
      <c r="B3" s="30" t="s">
        <v>28</v>
      </c>
      <c r="C3" s="31" t="s">
        <v>24</v>
      </c>
      <c r="D3" s="32"/>
      <c r="E3" s="33" t="s">
        <v>37</v>
      </c>
      <c r="F3" s="34">
        <v>123750</v>
      </c>
      <c r="G3" s="47">
        <v>40816</v>
      </c>
      <c r="H3" s="36" t="s">
        <v>9</v>
      </c>
    </row>
    <row r="4" spans="1:8" ht="16.5" outlineLevel="2">
      <c r="A4" s="54"/>
      <c r="B4" s="30" t="s">
        <v>28</v>
      </c>
      <c r="C4" s="31" t="s">
        <v>35</v>
      </c>
      <c r="D4" s="32"/>
      <c r="E4" s="33" t="s">
        <v>36</v>
      </c>
      <c r="F4" s="34">
        <v>193700</v>
      </c>
      <c r="G4" s="47">
        <v>40885</v>
      </c>
      <c r="H4" s="36" t="s">
        <v>9</v>
      </c>
    </row>
    <row r="5" spans="1:8" ht="16.5" outlineLevel="2">
      <c r="A5" s="54"/>
      <c r="B5" s="30" t="s">
        <v>28</v>
      </c>
      <c r="C5" s="31" t="s">
        <v>18</v>
      </c>
      <c r="D5" s="32"/>
      <c r="E5" s="33" t="s">
        <v>34</v>
      </c>
      <c r="F5" s="34">
        <v>147700</v>
      </c>
      <c r="G5" s="47">
        <v>41067</v>
      </c>
      <c r="H5" s="36" t="s">
        <v>9</v>
      </c>
    </row>
    <row r="6" spans="1:8" ht="16.5" outlineLevel="2">
      <c r="A6" s="54"/>
      <c r="B6" s="30" t="s">
        <v>28</v>
      </c>
      <c r="C6" s="35"/>
      <c r="D6" s="31" t="s">
        <v>13</v>
      </c>
      <c r="E6" s="33" t="s">
        <v>33</v>
      </c>
      <c r="F6" s="34">
        <v>368975</v>
      </c>
      <c r="G6" s="47">
        <v>41074</v>
      </c>
      <c r="H6" s="36" t="s">
        <v>9</v>
      </c>
    </row>
    <row r="7" spans="1:8" ht="16.5" customHeight="1" outlineLevel="2">
      <c r="A7" s="54"/>
      <c r="B7" s="30" t="s">
        <v>28</v>
      </c>
      <c r="C7" s="35"/>
      <c r="D7" s="31" t="s">
        <v>31</v>
      </c>
      <c r="E7" s="33" t="s">
        <v>32</v>
      </c>
      <c r="F7" s="34">
        <v>75000</v>
      </c>
      <c r="G7" s="47">
        <v>41329</v>
      </c>
      <c r="H7" s="36" t="s">
        <v>9</v>
      </c>
    </row>
    <row r="8" spans="1:8" ht="19.5" customHeight="1" outlineLevel="2">
      <c r="A8" s="54"/>
      <c r="B8" s="30" t="s">
        <v>28</v>
      </c>
      <c r="C8" s="35"/>
      <c r="D8" s="31" t="s">
        <v>29</v>
      </c>
      <c r="E8" s="33" t="s">
        <v>30</v>
      </c>
      <c r="F8" s="34">
        <v>76000</v>
      </c>
      <c r="G8" s="47">
        <v>41455</v>
      </c>
      <c r="H8" s="36" t="s">
        <v>9</v>
      </c>
    </row>
    <row r="9" spans="1:8" ht="19.5" customHeight="1" outlineLevel="2">
      <c r="A9" s="54"/>
      <c r="B9" s="30" t="s">
        <v>28</v>
      </c>
      <c r="C9" s="35"/>
      <c r="D9" s="31" t="s">
        <v>26</v>
      </c>
      <c r="E9" s="33" t="s">
        <v>27</v>
      </c>
      <c r="F9" s="34">
        <v>37750</v>
      </c>
      <c r="G9" s="47">
        <v>40817</v>
      </c>
      <c r="H9" s="36" t="s">
        <v>9</v>
      </c>
    </row>
    <row r="10" spans="1:8" ht="19.5" customHeight="1" outlineLevel="1">
      <c r="A10" s="37" t="s">
        <v>235</v>
      </c>
      <c r="B10" s="38">
        <f>SUBTOTAL(3,B3:B9)</f>
        <v>7</v>
      </c>
      <c r="C10" s="35"/>
      <c r="D10" s="31"/>
      <c r="E10" s="33"/>
      <c r="F10" s="34"/>
      <c r="G10" s="47"/>
      <c r="H10" s="36"/>
    </row>
    <row r="11" spans="1:8" ht="19.5" customHeight="1" outlineLevel="2">
      <c r="A11" s="54" t="s">
        <v>213</v>
      </c>
      <c r="B11" s="30" t="s">
        <v>22</v>
      </c>
      <c r="C11" s="31" t="s">
        <v>24</v>
      </c>
      <c r="D11" s="32"/>
      <c r="E11" s="33" t="s">
        <v>25</v>
      </c>
      <c r="F11" s="34">
        <v>121000</v>
      </c>
      <c r="G11" s="47">
        <v>41248</v>
      </c>
      <c r="H11" s="36" t="s">
        <v>9</v>
      </c>
    </row>
    <row r="12" spans="1:8" ht="19.5" customHeight="1" outlineLevel="2">
      <c r="A12" s="54"/>
      <c r="B12" s="30" t="s">
        <v>22</v>
      </c>
      <c r="C12" s="31" t="s">
        <v>15</v>
      </c>
      <c r="D12" s="32"/>
      <c r="E12" s="33" t="s">
        <v>23</v>
      </c>
      <c r="F12" s="34">
        <v>200500</v>
      </c>
      <c r="G12" s="47">
        <v>41038</v>
      </c>
      <c r="H12" s="36" t="s">
        <v>9</v>
      </c>
    </row>
    <row r="13" spans="1:8" ht="19.5" customHeight="1" outlineLevel="2">
      <c r="A13" s="54"/>
      <c r="B13" s="30" t="s">
        <v>22</v>
      </c>
      <c r="C13" s="31" t="s">
        <v>15</v>
      </c>
      <c r="D13" s="32"/>
      <c r="E13" s="33" t="s">
        <v>21</v>
      </c>
      <c r="F13" s="34">
        <v>200300</v>
      </c>
      <c r="G13" s="47">
        <v>41069</v>
      </c>
      <c r="H13" s="36" t="s">
        <v>9</v>
      </c>
    </row>
    <row r="14" spans="1:8" ht="19.5" customHeight="1" outlineLevel="1">
      <c r="A14" s="39" t="s">
        <v>236</v>
      </c>
      <c r="B14" s="38">
        <f>SUBTOTAL(3,B11:B13)</f>
        <v>3</v>
      </c>
      <c r="C14" s="31"/>
      <c r="D14" s="32"/>
      <c r="E14" s="33"/>
      <c r="F14" s="34"/>
      <c r="G14" s="47"/>
      <c r="H14" s="36"/>
    </row>
    <row r="15" spans="1:8" ht="16.5" customHeight="1" outlineLevel="2">
      <c r="A15" s="29" t="s">
        <v>214</v>
      </c>
      <c r="B15" s="30" t="s">
        <v>20</v>
      </c>
      <c r="C15" s="31" t="s">
        <v>18</v>
      </c>
      <c r="D15" s="32"/>
      <c r="E15" s="33" t="s">
        <v>19</v>
      </c>
      <c r="F15" s="34">
        <v>48350</v>
      </c>
      <c r="G15" s="47">
        <v>41036</v>
      </c>
      <c r="H15" s="36" t="s">
        <v>9</v>
      </c>
    </row>
    <row r="16" spans="1:8" ht="16.5" customHeight="1" outlineLevel="1">
      <c r="A16" s="39" t="s">
        <v>237</v>
      </c>
      <c r="B16" s="38">
        <f>SUBTOTAL(3,B15:B15)</f>
        <v>1</v>
      </c>
      <c r="C16" s="31"/>
      <c r="D16" s="32"/>
      <c r="E16" s="33"/>
      <c r="F16" s="34"/>
      <c r="G16" s="47"/>
      <c r="H16" s="36"/>
    </row>
    <row r="17" spans="1:8" ht="19.5" customHeight="1" outlineLevel="2">
      <c r="A17" s="54" t="s">
        <v>215</v>
      </c>
      <c r="B17" s="30" t="s">
        <v>12</v>
      </c>
      <c r="C17" s="31" t="s">
        <v>15</v>
      </c>
      <c r="D17" s="32"/>
      <c r="E17" s="33" t="s">
        <v>17</v>
      </c>
      <c r="F17" s="34">
        <v>100100</v>
      </c>
      <c r="G17" s="47">
        <v>41231</v>
      </c>
      <c r="H17" s="36" t="s">
        <v>9</v>
      </c>
    </row>
    <row r="18" spans="1:8" ht="19.5" customHeight="1" outlineLevel="2">
      <c r="A18" s="54"/>
      <c r="B18" s="30" t="s">
        <v>12</v>
      </c>
      <c r="C18" s="31" t="s">
        <v>15</v>
      </c>
      <c r="D18" s="32"/>
      <c r="E18" s="33" t="s">
        <v>16</v>
      </c>
      <c r="F18" s="34">
        <v>100100</v>
      </c>
      <c r="G18" s="47">
        <v>41203</v>
      </c>
      <c r="H18" s="36" t="s">
        <v>9</v>
      </c>
    </row>
    <row r="19" spans="1:8" ht="19.5" customHeight="1" outlineLevel="2">
      <c r="A19" s="54"/>
      <c r="B19" s="30" t="s">
        <v>12</v>
      </c>
      <c r="C19" s="35"/>
      <c r="D19" s="31" t="s">
        <v>13</v>
      </c>
      <c r="E19" s="33" t="s">
        <v>14</v>
      </c>
      <c r="F19" s="34">
        <v>199850</v>
      </c>
      <c r="G19" s="47">
        <v>41174</v>
      </c>
      <c r="H19" s="36" t="s">
        <v>9</v>
      </c>
    </row>
    <row r="20" spans="1:8" ht="16.5" outlineLevel="2">
      <c r="A20" s="54"/>
      <c r="B20" s="30" t="s">
        <v>12</v>
      </c>
      <c r="C20" s="35"/>
      <c r="D20" s="31" t="s">
        <v>10</v>
      </c>
      <c r="E20" s="33" t="s">
        <v>11</v>
      </c>
      <c r="F20" s="34">
        <v>30000</v>
      </c>
      <c r="G20" s="47">
        <v>41115</v>
      </c>
      <c r="H20" s="36" t="s">
        <v>9</v>
      </c>
    </row>
    <row r="21" spans="1:8" ht="16.5" outlineLevel="1">
      <c r="A21" s="39" t="s">
        <v>238</v>
      </c>
      <c r="B21" s="38">
        <f>SUBTOTAL(3,B17:B20)</f>
        <v>4</v>
      </c>
      <c r="C21" s="35"/>
      <c r="D21" s="31"/>
      <c r="E21" s="33"/>
      <c r="F21" s="34"/>
      <c r="G21" s="47"/>
      <c r="H21" s="36"/>
    </row>
    <row r="22" spans="1:8" ht="16.5" outlineLevel="2">
      <c r="A22" s="29" t="s">
        <v>216</v>
      </c>
      <c r="B22" s="30" t="s">
        <v>42</v>
      </c>
      <c r="C22" s="35"/>
      <c r="D22" s="31" t="s">
        <v>39</v>
      </c>
      <c r="E22" s="33" t="s">
        <v>41</v>
      </c>
      <c r="F22" s="34">
        <v>4400</v>
      </c>
      <c r="G22" s="47">
        <v>41202</v>
      </c>
      <c r="H22" s="36" t="s">
        <v>9</v>
      </c>
    </row>
    <row r="23" spans="1:8" ht="16.5" outlineLevel="1">
      <c r="A23" s="39" t="s">
        <v>239</v>
      </c>
      <c r="B23" s="38">
        <f>SUBTOTAL(3,B22:B22)</f>
        <v>1</v>
      </c>
      <c r="C23" s="35"/>
      <c r="D23" s="31"/>
      <c r="E23" s="33"/>
      <c r="F23" s="34"/>
      <c r="G23" s="47"/>
      <c r="H23" s="36"/>
    </row>
    <row r="24" spans="1:8" ht="19.5" customHeight="1" outlineLevel="2">
      <c r="A24" s="29" t="s">
        <v>217</v>
      </c>
      <c r="B24" s="40" t="s">
        <v>56</v>
      </c>
      <c r="C24" s="41"/>
      <c r="D24" s="42" t="s">
        <v>39</v>
      </c>
      <c r="E24" s="43" t="s">
        <v>57</v>
      </c>
      <c r="F24" s="44">
        <v>45000</v>
      </c>
      <c r="G24" s="48">
        <v>41435</v>
      </c>
      <c r="H24" s="36" t="s">
        <v>9</v>
      </c>
    </row>
    <row r="25" spans="1:8" ht="19.5" customHeight="1" outlineLevel="1">
      <c r="A25" s="39" t="s">
        <v>240</v>
      </c>
      <c r="B25" s="45">
        <f>SUBTOTAL(3,B24:B24)</f>
        <v>1</v>
      </c>
      <c r="C25" s="41"/>
      <c r="D25" s="42"/>
      <c r="E25" s="43"/>
      <c r="F25" s="44"/>
      <c r="G25" s="48"/>
      <c r="H25" s="36"/>
    </row>
    <row r="26" spans="1:8" ht="19.5" customHeight="1" outlineLevel="2">
      <c r="A26" s="54" t="s">
        <v>218</v>
      </c>
      <c r="B26" s="40" t="s">
        <v>66</v>
      </c>
      <c r="C26" s="41"/>
      <c r="D26" s="42" t="s">
        <v>67</v>
      </c>
      <c r="E26" s="43" t="s">
        <v>68</v>
      </c>
      <c r="F26" s="44">
        <v>1626000</v>
      </c>
      <c r="G26" s="48">
        <v>41019</v>
      </c>
      <c r="H26" s="36" t="s">
        <v>9</v>
      </c>
    </row>
    <row r="27" spans="1:8" ht="16.5" outlineLevel="2">
      <c r="A27" s="54"/>
      <c r="B27" s="40" t="s">
        <v>66</v>
      </c>
      <c r="C27" s="41"/>
      <c r="D27" s="42" t="s">
        <v>69</v>
      </c>
      <c r="E27" s="43" t="s">
        <v>70</v>
      </c>
      <c r="F27" s="44">
        <v>1699920</v>
      </c>
      <c r="G27" s="48">
        <v>41120</v>
      </c>
      <c r="H27" s="36" t="s">
        <v>9</v>
      </c>
    </row>
    <row r="28" spans="1:8" ht="16.5" outlineLevel="1">
      <c r="A28" s="39" t="s">
        <v>241</v>
      </c>
      <c r="B28" s="45">
        <f>SUBTOTAL(3,B26:B27)</f>
        <v>2</v>
      </c>
      <c r="C28" s="41"/>
      <c r="D28" s="42"/>
      <c r="E28" s="43"/>
      <c r="F28" s="44"/>
      <c r="G28" s="48"/>
      <c r="H28" s="36"/>
    </row>
    <row r="29" spans="1:8" ht="16.5" outlineLevel="2">
      <c r="A29" s="54" t="s">
        <v>221</v>
      </c>
      <c r="B29" s="30" t="s">
        <v>79</v>
      </c>
      <c r="C29" s="31" t="s">
        <v>24</v>
      </c>
      <c r="D29" s="32"/>
      <c r="E29" s="33" t="s">
        <v>80</v>
      </c>
      <c r="F29" s="34">
        <v>496770</v>
      </c>
      <c r="G29" s="47">
        <v>41228</v>
      </c>
      <c r="H29" s="36" t="s">
        <v>9</v>
      </c>
    </row>
    <row r="30" spans="1:8" ht="19.5" customHeight="1" outlineLevel="2">
      <c r="A30" s="54"/>
      <c r="B30" s="30" t="s">
        <v>79</v>
      </c>
      <c r="C30" s="31" t="s">
        <v>24</v>
      </c>
      <c r="D30" s="32"/>
      <c r="E30" s="33" t="s">
        <v>81</v>
      </c>
      <c r="F30" s="34">
        <v>1271800</v>
      </c>
      <c r="G30" s="47">
        <v>41256</v>
      </c>
      <c r="H30" s="36" t="s">
        <v>9</v>
      </c>
    </row>
    <row r="31" spans="1:8" ht="16.5" outlineLevel="2">
      <c r="A31" s="54"/>
      <c r="B31" s="30" t="s">
        <v>79</v>
      </c>
      <c r="C31" s="31" t="s">
        <v>24</v>
      </c>
      <c r="D31" s="32"/>
      <c r="E31" s="33" t="s">
        <v>82</v>
      </c>
      <c r="F31" s="34">
        <v>995460</v>
      </c>
      <c r="G31" s="47">
        <v>41252</v>
      </c>
      <c r="H31" s="36" t="s">
        <v>9</v>
      </c>
    </row>
    <row r="32" spans="1:8" ht="16.5" outlineLevel="1">
      <c r="A32" s="39" t="s">
        <v>242</v>
      </c>
      <c r="B32" s="38">
        <f>SUBTOTAL(3,B29:B31)</f>
        <v>3</v>
      </c>
      <c r="C32" s="31"/>
      <c r="D32" s="32"/>
      <c r="E32" s="33"/>
      <c r="F32" s="34"/>
      <c r="G32" s="47"/>
      <c r="H32" s="36"/>
    </row>
    <row r="33" spans="1:8" ht="16.5" outlineLevel="2">
      <c r="A33" s="54" t="s">
        <v>219</v>
      </c>
      <c r="B33" s="30" t="s">
        <v>83</v>
      </c>
      <c r="C33" s="31" t="s">
        <v>59</v>
      </c>
      <c r="D33" s="32"/>
      <c r="E33" s="33" t="s">
        <v>84</v>
      </c>
      <c r="F33" s="34">
        <v>101390</v>
      </c>
      <c r="G33" s="47">
        <v>41039</v>
      </c>
      <c r="H33" s="36" t="s">
        <v>9</v>
      </c>
    </row>
    <row r="34" spans="1:8" ht="16.5" outlineLevel="2">
      <c r="A34" s="54"/>
      <c r="B34" s="30" t="s">
        <v>83</v>
      </c>
      <c r="C34" s="31" t="s">
        <v>59</v>
      </c>
      <c r="D34" s="32"/>
      <c r="E34" s="33" t="s">
        <v>85</v>
      </c>
      <c r="F34" s="34">
        <v>202300</v>
      </c>
      <c r="G34" s="47">
        <v>41068</v>
      </c>
      <c r="H34" s="36" t="s">
        <v>9</v>
      </c>
    </row>
    <row r="35" spans="1:8" ht="19.5" customHeight="1" outlineLevel="2">
      <c r="A35" s="54"/>
      <c r="B35" s="30" t="s">
        <v>83</v>
      </c>
      <c r="C35" s="31" t="s">
        <v>24</v>
      </c>
      <c r="D35" s="32"/>
      <c r="E35" s="33" t="s">
        <v>86</v>
      </c>
      <c r="F35" s="34">
        <v>255300</v>
      </c>
      <c r="G35" s="47">
        <v>41072</v>
      </c>
      <c r="H35" s="36" t="s">
        <v>9</v>
      </c>
    </row>
    <row r="36" spans="1:8" ht="19.5" customHeight="1" outlineLevel="2">
      <c r="A36" s="54"/>
      <c r="B36" s="30" t="s">
        <v>83</v>
      </c>
      <c r="C36" s="31" t="s">
        <v>35</v>
      </c>
      <c r="D36" s="32"/>
      <c r="E36" s="33" t="s">
        <v>87</v>
      </c>
      <c r="F36" s="34">
        <v>105760</v>
      </c>
      <c r="G36" s="47">
        <v>41033</v>
      </c>
      <c r="H36" s="36" t="s">
        <v>9</v>
      </c>
    </row>
    <row r="37" spans="1:8" ht="19.5" customHeight="1" outlineLevel="2">
      <c r="A37" s="54"/>
      <c r="B37" s="30" t="s">
        <v>83</v>
      </c>
      <c r="C37" s="31" t="s">
        <v>35</v>
      </c>
      <c r="D37" s="32"/>
      <c r="E37" s="33" t="s">
        <v>88</v>
      </c>
      <c r="F37" s="34">
        <v>167480</v>
      </c>
      <c r="G37" s="47">
        <v>41065</v>
      </c>
      <c r="H37" s="36" t="s">
        <v>9</v>
      </c>
    </row>
    <row r="38" spans="1:8" ht="19.5" customHeight="1" outlineLevel="2">
      <c r="A38" s="54"/>
      <c r="B38" s="30" t="s">
        <v>83</v>
      </c>
      <c r="C38" s="31" t="s">
        <v>89</v>
      </c>
      <c r="D38" s="32"/>
      <c r="E38" s="33" t="s">
        <v>90</v>
      </c>
      <c r="F38" s="34">
        <v>239320</v>
      </c>
      <c r="G38" s="47">
        <v>41004</v>
      </c>
      <c r="H38" s="36" t="s">
        <v>9</v>
      </c>
    </row>
    <row r="39" spans="1:8" ht="19.5" customHeight="1" outlineLevel="2">
      <c r="A39" s="54"/>
      <c r="B39" s="30" t="s">
        <v>83</v>
      </c>
      <c r="C39" s="31" t="s">
        <v>89</v>
      </c>
      <c r="D39" s="32"/>
      <c r="E39" s="33" t="s">
        <v>91</v>
      </c>
      <c r="F39" s="34">
        <v>239300</v>
      </c>
      <c r="G39" s="47">
        <v>41052</v>
      </c>
      <c r="H39" s="36" t="s">
        <v>9</v>
      </c>
    </row>
    <row r="40" spans="1:8" ht="19.5" customHeight="1" outlineLevel="2">
      <c r="A40" s="54"/>
      <c r="B40" s="30" t="s">
        <v>83</v>
      </c>
      <c r="C40" s="31" t="s">
        <v>89</v>
      </c>
      <c r="D40" s="32"/>
      <c r="E40" s="33" t="s">
        <v>92</v>
      </c>
      <c r="F40" s="34">
        <v>239340</v>
      </c>
      <c r="G40" s="47">
        <v>41031</v>
      </c>
      <c r="H40" s="36" t="s">
        <v>9</v>
      </c>
    </row>
    <row r="41" spans="1:8" ht="19.5" customHeight="1" outlineLevel="2">
      <c r="A41" s="54"/>
      <c r="B41" s="30" t="s">
        <v>83</v>
      </c>
      <c r="C41" s="31" t="s">
        <v>18</v>
      </c>
      <c r="D41" s="32"/>
      <c r="E41" s="33" t="s">
        <v>93</v>
      </c>
      <c r="F41" s="34">
        <v>251020</v>
      </c>
      <c r="G41" s="47">
        <v>41036</v>
      </c>
      <c r="H41" s="36" t="s">
        <v>9</v>
      </c>
    </row>
    <row r="42" spans="1:8" ht="19.5" customHeight="1" outlineLevel="1">
      <c r="A42" s="39" t="s">
        <v>243</v>
      </c>
      <c r="B42" s="38">
        <f>SUBTOTAL(3,B33:B41)</f>
        <v>9</v>
      </c>
      <c r="C42" s="31"/>
      <c r="D42" s="32"/>
      <c r="E42" s="33"/>
      <c r="F42" s="34"/>
      <c r="G42" s="47"/>
      <c r="H42" s="36"/>
    </row>
    <row r="43" spans="1:8" ht="19.5" customHeight="1" outlineLevel="2">
      <c r="A43" s="29" t="s">
        <v>220</v>
      </c>
      <c r="B43" s="40" t="s">
        <v>182</v>
      </c>
      <c r="C43" s="41"/>
      <c r="D43" s="42" t="s">
        <v>31</v>
      </c>
      <c r="E43" s="43" t="s">
        <v>183</v>
      </c>
      <c r="F43" s="44">
        <v>80000</v>
      </c>
      <c r="G43" s="48">
        <v>41190</v>
      </c>
      <c r="H43" s="36" t="s">
        <v>9</v>
      </c>
    </row>
    <row r="44" spans="1:8" ht="19.5" customHeight="1" outlineLevel="1">
      <c r="A44" s="39" t="s">
        <v>244</v>
      </c>
      <c r="B44" s="45">
        <f>SUBTOTAL(3,B43:B43)</f>
        <v>1</v>
      </c>
      <c r="C44" s="41"/>
      <c r="D44" s="42"/>
      <c r="E44" s="43"/>
      <c r="F44" s="44"/>
      <c r="G44" s="48"/>
      <c r="H44" s="36"/>
    </row>
    <row r="45" spans="1:8" ht="16.5" customHeight="1" outlineLevel="2">
      <c r="A45" s="54" t="s">
        <v>222</v>
      </c>
      <c r="B45" s="30" t="s">
        <v>113</v>
      </c>
      <c r="C45" s="31" t="s">
        <v>15</v>
      </c>
      <c r="D45" s="32"/>
      <c r="E45" s="33" t="s">
        <v>114</v>
      </c>
      <c r="F45" s="34">
        <v>75680</v>
      </c>
      <c r="G45" s="47">
        <v>40948</v>
      </c>
      <c r="H45" s="36" t="s">
        <v>9</v>
      </c>
    </row>
    <row r="46" spans="1:8" ht="16.5" customHeight="1" outlineLevel="2">
      <c r="A46" s="54"/>
      <c r="B46" s="40" t="s">
        <v>113</v>
      </c>
      <c r="C46" s="41"/>
      <c r="D46" s="42" t="s">
        <v>29</v>
      </c>
      <c r="E46" s="43" t="s">
        <v>115</v>
      </c>
      <c r="F46" s="44">
        <v>71000</v>
      </c>
      <c r="G46" s="48">
        <v>41213</v>
      </c>
      <c r="H46" s="36" t="s">
        <v>9</v>
      </c>
    </row>
    <row r="47" spans="1:8" ht="16.5" customHeight="1" outlineLevel="1">
      <c r="A47" s="39" t="s">
        <v>245</v>
      </c>
      <c r="B47" s="45">
        <f>SUBTOTAL(3,B45:B46)</f>
        <v>2</v>
      </c>
      <c r="C47" s="41"/>
      <c r="D47" s="42"/>
      <c r="E47" s="43"/>
      <c r="F47" s="44"/>
      <c r="G47" s="48"/>
      <c r="H47" s="36"/>
    </row>
    <row r="48" spans="1:8" ht="16.5" outlineLevel="2">
      <c r="A48" s="29" t="s">
        <v>223</v>
      </c>
      <c r="B48" s="40" t="s">
        <v>175</v>
      </c>
      <c r="C48" s="41"/>
      <c r="D48" s="42" t="s">
        <v>13</v>
      </c>
      <c r="E48" s="43" t="s">
        <v>176</v>
      </c>
      <c r="F48" s="44">
        <v>550000</v>
      </c>
      <c r="G48" s="48">
        <v>41187</v>
      </c>
      <c r="H48" s="36" t="s">
        <v>9</v>
      </c>
    </row>
    <row r="49" spans="1:8" ht="19.5" customHeight="1" outlineLevel="1">
      <c r="A49" s="39" t="s">
        <v>246</v>
      </c>
      <c r="B49" s="45">
        <f>SUBTOTAL(3,B48:B48)</f>
        <v>1</v>
      </c>
      <c r="C49" s="41"/>
      <c r="D49" s="42"/>
      <c r="E49" s="43"/>
      <c r="F49" s="44"/>
      <c r="G49" s="48"/>
      <c r="H49" s="36"/>
    </row>
    <row r="50" spans="1:8" ht="19.5" customHeight="1" outlineLevel="2">
      <c r="A50" s="54" t="s">
        <v>224</v>
      </c>
      <c r="B50" s="30" t="s">
        <v>184</v>
      </c>
      <c r="C50" s="31" t="s">
        <v>24</v>
      </c>
      <c r="D50" s="32"/>
      <c r="E50" s="33" t="s">
        <v>185</v>
      </c>
      <c r="F50" s="34">
        <v>125525</v>
      </c>
      <c r="G50" s="47">
        <v>41043</v>
      </c>
      <c r="H50" s="36" t="s">
        <v>9</v>
      </c>
    </row>
    <row r="51" spans="1:8" ht="19.5" customHeight="1" outlineLevel="2">
      <c r="A51" s="54"/>
      <c r="B51" s="30" t="s">
        <v>184</v>
      </c>
      <c r="C51" s="31" t="s">
        <v>35</v>
      </c>
      <c r="D51" s="32"/>
      <c r="E51" s="33" t="s">
        <v>186</v>
      </c>
      <c r="F51" s="34">
        <v>45570</v>
      </c>
      <c r="G51" s="47">
        <v>40858</v>
      </c>
      <c r="H51" s="36" t="s">
        <v>9</v>
      </c>
    </row>
    <row r="52" spans="1:8" ht="19.5" customHeight="1" outlineLevel="1">
      <c r="A52" s="39" t="s">
        <v>247</v>
      </c>
      <c r="B52" s="38">
        <f>SUBTOTAL(3,B50:B51)</f>
        <v>2</v>
      </c>
      <c r="C52" s="31"/>
      <c r="D52" s="32"/>
      <c r="E52" s="33"/>
      <c r="F52" s="34"/>
      <c r="G52" s="47"/>
      <c r="H52" s="36"/>
    </row>
    <row r="53" spans="1:8" ht="19.5" customHeight="1" outlineLevel="2">
      <c r="A53" s="54" t="s">
        <v>225</v>
      </c>
      <c r="B53" s="40" t="s">
        <v>187</v>
      </c>
      <c r="C53" s="41"/>
      <c r="D53" s="42" t="s">
        <v>39</v>
      </c>
      <c r="E53" s="43" t="s">
        <v>188</v>
      </c>
      <c r="F53" s="44">
        <v>45000</v>
      </c>
      <c r="G53" s="48">
        <v>41014</v>
      </c>
      <c r="H53" s="36" t="s">
        <v>9</v>
      </c>
    </row>
    <row r="54" spans="1:8" ht="19.5" customHeight="1" outlineLevel="2">
      <c r="A54" s="54"/>
      <c r="B54" s="40" t="s">
        <v>187</v>
      </c>
      <c r="C54" s="41"/>
      <c r="D54" s="42" t="s">
        <v>10</v>
      </c>
      <c r="E54" s="43" t="s">
        <v>189</v>
      </c>
      <c r="F54" s="44">
        <v>75000</v>
      </c>
      <c r="G54" s="48">
        <v>40918</v>
      </c>
      <c r="H54" s="36" t="s">
        <v>9</v>
      </c>
    </row>
    <row r="55" spans="1:8" ht="19.5" customHeight="1" outlineLevel="1">
      <c r="A55" s="39" t="s">
        <v>248</v>
      </c>
      <c r="B55" s="45">
        <f>SUBTOTAL(3,B53:B54)</f>
        <v>2</v>
      </c>
      <c r="C55" s="41"/>
      <c r="D55" s="42"/>
      <c r="E55" s="43"/>
      <c r="F55" s="44"/>
      <c r="G55" s="48"/>
      <c r="H55" s="36"/>
    </row>
    <row r="56" spans="1:8" ht="16.5" outlineLevel="2">
      <c r="A56" s="29" t="s">
        <v>226</v>
      </c>
      <c r="B56" s="40" t="s">
        <v>190</v>
      </c>
      <c r="C56" s="41"/>
      <c r="D56" s="42" t="s">
        <v>45</v>
      </c>
      <c r="E56" s="43" t="s">
        <v>191</v>
      </c>
      <c r="F56" s="44">
        <v>75000</v>
      </c>
      <c r="G56" s="48">
        <v>40852</v>
      </c>
      <c r="H56" s="36" t="s">
        <v>9</v>
      </c>
    </row>
    <row r="57" spans="1:8" ht="19.5" customHeight="1" outlineLevel="1">
      <c r="A57" s="39" t="s">
        <v>249</v>
      </c>
      <c r="B57" s="45">
        <f>SUBTOTAL(3,B56:B56)</f>
        <v>1</v>
      </c>
      <c r="C57" s="41"/>
      <c r="D57" s="42"/>
      <c r="E57" s="43"/>
      <c r="F57" s="44"/>
      <c r="G57" s="48"/>
      <c r="H57" s="36"/>
    </row>
    <row r="58" spans="1:8" ht="16.5" outlineLevel="2">
      <c r="A58" s="54" t="s">
        <v>227</v>
      </c>
      <c r="B58" s="30" t="s">
        <v>196</v>
      </c>
      <c r="C58" s="31" t="s">
        <v>35</v>
      </c>
      <c r="D58" s="32"/>
      <c r="E58" s="33" t="s">
        <v>197</v>
      </c>
      <c r="F58" s="34">
        <v>63050</v>
      </c>
      <c r="G58" s="47">
        <v>40822</v>
      </c>
      <c r="H58" s="36" t="s">
        <v>9</v>
      </c>
    </row>
    <row r="59" spans="1:8" ht="16.5" outlineLevel="2">
      <c r="A59" s="54"/>
      <c r="B59" s="30" t="s">
        <v>196</v>
      </c>
      <c r="C59" s="35"/>
      <c r="D59" s="31" t="s">
        <v>10</v>
      </c>
      <c r="E59" s="33" t="s">
        <v>198</v>
      </c>
      <c r="F59" s="34">
        <v>75000</v>
      </c>
      <c r="G59" s="47">
        <v>40960</v>
      </c>
      <c r="H59" s="36" t="s">
        <v>9</v>
      </c>
    </row>
    <row r="60" spans="1:8" ht="16.5" outlineLevel="1">
      <c r="A60" s="39" t="s">
        <v>250</v>
      </c>
      <c r="B60" s="38">
        <f>SUBTOTAL(3,B58:B59)</f>
        <v>2</v>
      </c>
      <c r="C60" s="35"/>
      <c r="D60" s="31"/>
      <c r="E60" s="33"/>
      <c r="F60" s="34"/>
      <c r="G60" s="47"/>
      <c r="H60" s="36"/>
    </row>
    <row r="61" spans="1:8" ht="16.5" outlineLevel="2">
      <c r="A61" s="54" t="s">
        <v>228</v>
      </c>
      <c r="B61" s="30" t="s">
        <v>199</v>
      </c>
      <c r="C61" s="31" t="s">
        <v>59</v>
      </c>
      <c r="D61" s="46"/>
      <c r="E61" s="33" t="s">
        <v>200</v>
      </c>
      <c r="F61" s="34">
        <v>203420</v>
      </c>
      <c r="G61" s="47">
        <v>41005</v>
      </c>
      <c r="H61" s="36" t="s">
        <v>9</v>
      </c>
    </row>
    <row r="62" spans="1:8" ht="16.5" outlineLevel="2">
      <c r="A62" s="54"/>
      <c r="B62" s="30" t="s">
        <v>199</v>
      </c>
      <c r="C62" s="31" t="s">
        <v>59</v>
      </c>
      <c r="D62" s="32"/>
      <c r="E62" s="33" t="s">
        <v>201</v>
      </c>
      <c r="F62" s="34">
        <v>204000</v>
      </c>
      <c r="G62" s="47">
        <v>41039</v>
      </c>
      <c r="H62" s="36" t="s">
        <v>9</v>
      </c>
    </row>
    <row r="63" spans="1:8" ht="16.5" outlineLevel="1">
      <c r="A63" s="39" t="s">
        <v>251</v>
      </c>
      <c r="B63" s="38">
        <f>SUBTOTAL(3,B61:B62)</f>
        <v>2</v>
      </c>
      <c r="C63" s="31"/>
      <c r="D63" s="32"/>
      <c r="E63" s="33"/>
      <c r="F63" s="34"/>
      <c r="G63" s="47"/>
      <c r="H63" s="36"/>
    </row>
    <row r="64" spans="1:8" ht="28.5" outlineLevel="2">
      <c r="A64" s="29" t="s">
        <v>229</v>
      </c>
      <c r="B64" s="30" t="s">
        <v>202</v>
      </c>
      <c r="C64" s="31" t="s">
        <v>35</v>
      </c>
      <c r="D64" s="32"/>
      <c r="E64" s="33" t="s">
        <v>203</v>
      </c>
      <c r="F64" s="34">
        <v>96450</v>
      </c>
      <c r="G64" s="47">
        <v>40883</v>
      </c>
      <c r="H64" s="36" t="s">
        <v>9</v>
      </c>
    </row>
    <row r="65" spans="1:8" ht="16.5" outlineLevel="1">
      <c r="A65" s="39" t="s">
        <v>252</v>
      </c>
      <c r="B65" s="38">
        <f>SUBTOTAL(3,B64:B64)</f>
        <v>1</v>
      </c>
      <c r="C65" s="31"/>
      <c r="D65" s="32"/>
      <c r="E65" s="33"/>
      <c r="F65" s="34"/>
      <c r="G65" s="47"/>
      <c r="H65" s="36"/>
    </row>
    <row r="66" spans="1:8" ht="16.5" outlineLevel="2">
      <c r="A66" s="54" t="s">
        <v>230</v>
      </c>
      <c r="B66" s="30" t="s">
        <v>204</v>
      </c>
      <c r="C66" s="35"/>
      <c r="D66" s="31" t="s">
        <v>31</v>
      </c>
      <c r="E66" s="33" t="s">
        <v>205</v>
      </c>
      <c r="F66" s="34">
        <v>350000</v>
      </c>
      <c r="G66" s="47">
        <v>41129</v>
      </c>
      <c r="H66" s="36" t="s">
        <v>9</v>
      </c>
    </row>
    <row r="67" spans="1:8" ht="16.5" outlineLevel="2">
      <c r="A67" s="54"/>
      <c r="B67" s="30" t="s">
        <v>204</v>
      </c>
      <c r="C67" s="35"/>
      <c r="D67" s="31" t="s">
        <v>31</v>
      </c>
      <c r="E67" s="33" t="s">
        <v>206</v>
      </c>
      <c r="F67" s="34">
        <v>100000</v>
      </c>
      <c r="G67" s="47">
        <v>40950</v>
      </c>
      <c r="H67" s="36" t="s">
        <v>9</v>
      </c>
    </row>
    <row r="68" spans="1:8" ht="16.5" outlineLevel="2">
      <c r="A68" s="54"/>
      <c r="B68" s="30" t="s">
        <v>204</v>
      </c>
      <c r="C68" s="35"/>
      <c r="D68" s="31" t="s">
        <v>10</v>
      </c>
      <c r="E68" s="33" t="s">
        <v>207</v>
      </c>
      <c r="F68" s="34">
        <v>200000</v>
      </c>
      <c r="G68" s="47">
        <v>41150</v>
      </c>
      <c r="H68" s="36" t="s">
        <v>9</v>
      </c>
    </row>
    <row r="69" spans="1:8" ht="16.5" outlineLevel="2">
      <c r="A69" s="54"/>
      <c r="B69" s="30" t="s">
        <v>204</v>
      </c>
      <c r="C69" s="35"/>
      <c r="D69" s="31" t="s">
        <v>10</v>
      </c>
      <c r="E69" s="33" t="s">
        <v>208</v>
      </c>
      <c r="F69" s="34">
        <v>100000</v>
      </c>
      <c r="G69" s="47">
        <v>41136</v>
      </c>
      <c r="H69" s="36" t="s">
        <v>9</v>
      </c>
    </row>
    <row r="70" spans="1:8" ht="16.5" outlineLevel="2">
      <c r="A70" s="54"/>
      <c r="B70" s="30" t="s">
        <v>204</v>
      </c>
      <c r="C70" s="35"/>
      <c r="D70" s="31" t="s">
        <v>10</v>
      </c>
      <c r="E70" s="33" t="s">
        <v>209</v>
      </c>
      <c r="F70" s="34">
        <v>369600</v>
      </c>
      <c r="G70" s="47">
        <v>41045</v>
      </c>
      <c r="H70" s="36" t="s">
        <v>9</v>
      </c>
    </row>
    <row r="71" spans="1:8" ht="16.5" outlineLevel="1">
      <c r="A71" s="39" t="s">
        <v>253</v>
      </c>
      <c r="B71" s="38">
        <f>SUBTOTAL(3,B66:B70)</f>
        <v>5</v>
      </c>
      <c r="C71" s="35"/>
      <c r="D71" s="31"/>
      <c r="E71" s="33"/>
      <c r="F71" s="34"/>
      <c r="G71" s="47"/>
      <c r="H71" s="36"/>
    </row>
    <row r="72" spans="1:8" ht="16.5">
      <c r="A72" s="39" t="s">
        <v>254</v>
      </c>
      <c r="B72" s="38">
        <f>SUBTOTAL(3,B3:B70)</f>
        <v>50</v>
      </c>
      <c r="C72" s="35"/>
      <c r="D72" s="31"/>
      <c r="E72" s="33"/>
      <c r="F72" s="34"/>
      <c r="G72" s="47"/>
      <c r="H72" s="36"/>
    </row>
    <row r="73" spans="1:8" ht="16.5">
      <c r="A73" s="28"/>
      <c r="B73" s="13"/>
      <c r="C73" s="13"/>
      <c r="D73" s="13"/>
      <c r="E73" s="13"/>
      <c r="F73" s="13"/>
      <c r="H73" s="13"/>
    </row>
    <row r="74" spans="1:8" ht="19.5" customHeight="1" outlineLevel="2">
      <c r="A74" s="28"/>
      <c r="B74" s="13"/>
      <c r="C74" s="13"/>
      <c r="D74" s="13"/>
      <c r="E74" s="13"/>
      <c r="F74" s="13"/>
      <c r="H74" s="13"/>
    </row>
    <row r="75" spans="1:8" ht="19.5" customHeight="1" outlineLevel="1">
      <c r="A75" s="28"/>
      <c r="B75" s="13"/>
      <c r="C75" s="13"/>
      <c r="D75" s="13"/>
      <c r="E75" s="13"/>
      <c r="F75" s="13"/>
      <c r="H75" s="13"/>
    </row>
    <row r="76" spans="1:8" ht="19.5" customHeight="1" outlineLevel="2">
      <c r="A76" s="28"/>
      <c r="B76" s="13"/>
      <c r="C76" s="13"/>
      <c r="D76" s="13"/>
      <c r="E76" s="13"/>
      <c r="F76" s="13"/>
      <c r="H76" s="13"/>
    </row>
    <row r="77" spans="1:8" ht="19.5" customHeight="1" outlineLevel="2">
      <c r="A77" s="28"/>
      <c r="B77" s="13"/>
      <c r="C77" s="13"/>
      <c r="D77" s="13"/>
      <c r="E77" s="13"/>
      <c r="F77" s="13"/>
      <c r="H77" s="13"/>
    </row>
    <row r="78" spans="1:8" ht="19.5" customHeight="1" outlineLevel="1">
      <c r="A78" s="28"/>
      <c r="B78" s="13"/>
      <c r="C78" s="13"/>
      <c r="D78" s="13"/>
      <c r="E78" s="13"/>
      <c r="F78" s="13"/>
      <c r="H78" s="13"/>
    </row>
    <row r="79" spans="1:8" ht="19.5" customHeight="1">
      <c r="A79" s="28"/>
      <c r="B79" s="13"/>
      <c r="C79" s="13"/>
      <c r="D79" s="13"/>
      <c r="E79" s="13"/>
      <c r="F79" s="13"/>
      <c r="H79" s="13"/>
    </row>
    <row r="80" spans="1:8" ht="19.5" customHeight="1" outlineLevel="2">
      <c r="A80" s="28"/>
      <c r="B80" s="13"/>
      <c r="C80" s="13"/>
      <c r="D80" s="13"/>
      <c r="E80" s="13"/>
      <c r="F80" s="13"/>
      <c r="H80" s="13"/>
    </row>
    <row r="81" spans="1:8" ht="19.5" customHeight="1" outlineLevel="1">
      <c r="A81" s="28"/>
      <c r="B81" s="13"/>
      <c r="C81" s="13"/>
      <c r="D81" s="13"/>
      <c r="E81" s="13"/>
      <c r="F81" s="13"/>
      <c r="H81" s="13"/>
    </row>
    <row r="82" spans="1:8" ht="19.5" customHeight="1" outlineLevel="2">
      <c r="A82" s="28"/>
      <c r="B82" s="13"/>
      <c r="C82" s="13"/>
      <c r="D82" s="13"/>
      <c r="E82" s="13"/>
      <c r="F82" s="13"/>
      <c r="H82" s="13"/>
    </row>
    <row r="83" spans="1:8" ht="19.5" customHeight="1" outlineLevel="2">
      <c r="A83" s="28"/>
      <c r="B83" s="13"/>
      <c r="C83" s="13"/>
      <c r="D83" s="13"/>
      <c r="E83" s="13"/>
      <c r="F83" s="13"/>
      <c r="H83" s="13"/>
    </row>
    <row r="84" spans="1:8" ht="19.5" customHeight="1" outlineLevel="1">
      <c r="A84" s="28"/>
      <c r="B84" s="13"/>
      <c r="C84" s="13"/>
      <c r="D84" s="13"/>
      <c r="E84" s="13"/>
      <c r="F84" s="13"/>
      <c r="H84" s="13"/>
    </row>
    <row r="85" spans="1:8" ht="19.5" customHeight="1">
      <c r="A85" s="28"/>
      <c r="B85" s="13"/>
      <c r="C85" s="13"/>
      <c r="D85" s="13"/>
      <c r="E85" s="13"/>
      <c r="F85" s="13"/>
      <c r="H85" s="13"/>
    </row>
    <row r="86" spans="1:8" ht="19.5" customHeight="1" outlineLevel="2">
      <c r="A86" s="28"/>
      <c r="B86" s="13"/>
      <c r="C86" s="13"/>
      <c r="D86" s="13"/>
      <c r="E86" s="13"/>
      <c r="F86" s="13"/>
      <c r="H86" s="13"/>
    </row>
    <row r="87" spans="1:8" ht="19.5" customHeight="1" outlineLevel="1">
      <c r="A87" s="28"/>
      <c r="B87" s="13"/>
      <c r="C87" s="13"/>
      <c r="D87" s="13"/>
      <c r="E87" s="13"/>
      <c r="F87" s="13"/>
      <c r="H87" s="13"/>
    </row>
    <row r="88" spans="1:8" ht="16.5" outlineLevel="2">
      <c r="A88" s="28"/>
      <c r="B88" s="13"/>
      <c r="C88" s="13"/>
      <c r="D88" s="13"/>
      <c r="E88" s="13"/>
      <c r="F88" s="13"/>
      <c r="H88" s="13"/>
    </row>
    <row r="89" spans="1:8" ht="19.5" customHeight="1" outlineLevel="1">
      <c r="A89" s="28"/>
      <c r="B89" s="13"/>
      <c r="C89" s="13"/>
      <c r="D89" s="13"/>
      <c r="E89" s="13"/>
      <c r="F89" s="13"/>
      <c r="H89" s="13"/>
    </row>
    <row r="90" spans="1:8" ht="19.5" customHeight="1" outlineLevel="2">
      <c r="A90" s="28"/>
      <c r="B90" s="13"/>
      <c r="C90" s="13"/>
      <c r="D90" s="13"/>
      <c r="E90" s="13"/>
      <c r="F90" s="13"/>
      <c r="H90" s="13"/>
    </row>
    <row r="91" spans="1:8" ht="19.5" customHeight="1" outlineLevel="1">
      <c r="A91" s="28"/>
      <c r="B91" s="13"/>
      <c r="C91" s="13"/>
      <c r="D91" s="13"/>
      <c r="E91" s="13"/>
      <c r="F91" s="13"/>
      <c r="H91" s="13"/>
    </row>
    <row r="92" spans="1:8" ht="19.5" customHeight="1" outlineLevel="2">
      <c r="A92" s="28"/>
      <c r="B92" s="13"/>
      <c r="C92" s="13"/>
      <c r="D92" s="13"/>
      <c r="E92" s="13"/>
      <c r="F92" s="13"/>
      <c r="H92" s="13"/>
    </row>
    <row r="93" spans="1:8" ht="19.5" customHeight="1" outlineLevel="2">
      <c r="A93" s="28"/>
      <c r="B93" s="13"/>
      <c r="C93" s="13"/>
      <c r="D93" s="13"/>
      <c r="E93" s="13"/>
      <c r="F93" s="13"/>
      <c r="H93" s="13"/>
    </row>
    <row r="94" spans="1:8" ht="19.5" customHeight="1" outlineLevel="1">
      <c r="A94" s="28"/>
      <c r="B94" s="13"/>
      <c r="C94" s="13"/>
      <c r="D94" s="13"/>
      <c r="E94" s="13"/>
      <c r="F94" s="13"/>
      <c r="H94" s="13"/>
    </row>
    <row r="95" spans="1:8" ht="19.5" customHeight="1" outlineLevel="2">
      <c r="A95" s="28"/>
      <c r="B95" s="13"/>
      <c r="C95" s="13"/>
      <c r="D95" s="13"/>
      <c r="E95" s="13"/>
      <c r="F95" s="13"/>
      <c r="H95" s="13"/>
    </row>
    <row r="96" spans="1:8" ht="19.5" customHeight="1" outlineLevel="1">
      <c r="A96" s="28"/>
      <c r="B96" s="13"/>
      <c r="C96" s="13"/>
      <c r="D96" s="13"/>
      <c r="E96" s="13"/>
      <c r="F96" s="13"/>
      <c r="H96" s="13"/>
    </row>
    <row r="97" spans="1:8" ht="19.5" customHeight="1" outlineLevel="2">
      <c r="A97" s="28"/>
      <c r="B97" s="13"/>
      <c r="C97" s="13"/>
      <c r="D97" s="13"/>
      <c r="E97" s="13"/>
      <c r="F97" s="13"/>
      <c r="H97" s="13"/>
    </row>
    <row r="98" spans="1:8" ht="19.5" customHeight="1" outlineLevel="1">
      <c r="A98" s="28"/>
      <c r="B98" s="13"/>
      <c r="C98" s="13"/>
      <c r="D98" s="13"/>
      <c r="E98" s="13"/>
      <c r="F98" s="13"/>
      <c r="H98" s="13"/>
    </row>
    <row r="99" spans="1:8" ht="19.5" customHeight="1" outlineLevel="2">
      <c r="A99" s="28"/>
      <c r="B99" s="13"/>
      <c r="C99" s="13"/>
      <c r="D99" s="13"/>
      <c r="E99" s="13"/>
      <c r="F99" s="13"/>
      <c r="H99" s="13"/>
    </row>
    <row r="100" spans="1:8" ht="19.5" customHeight="1" outlineLevel="2">
      <c r="A100" s="28"/>
      <c r="B100" s="13"/>
      <c r="C100" s="13"/>
      <c r="D100" s="13"/>
      <c r="E100" s="13"/>
      <c r="F100" s="13"/>
      <c r="H100" s="13"/>
    </row>
    <row r="101" spans="1:8" ht="19.5" customHeight="1" outlineLevel="2">
      <c r="A101" s="28"/>
      <c r="B101" s="13"/>
      <c r="C101" s="13"/>
      <c r="D101" s="13"/>
      <c r="E101" s="13"/>
      <c r="F101" s="13"/>
      <c r="H101" s="13"/>
    </row>
    <row r="102" spans="1:8" ht="19.5" customHeight="1" outlineLevel="1">
      <c r="A102" s="28"/>
      <c r="B102" s="13"/>
      <c r="C102" s="13"/>
      <c r="D102" s="13"/>
      <c r="E102" s="13"/>
      <c r="F102" s="13"/>
      <c r="H102" s="13"/>
    </row>
    <row r="103" spans="1:8" ht="16.5" outlineLevel="2">
      <c r="A103" s="28"/>
      <c r="B103" s="13"/>
      <c r="C103" s="13"/>
      <c r="D103" s="13"/>
      <c r="E103" s="13"/>
      <c r="F103" s="13"/>
      <c r="H103" s="13"/>
    </row>
    <row r="104" spans="1:8" ht="16.5" outlineLevel="1">
      <c r="A104" s="28"/>
      <c r="B104" s="13"/>
      <c r="C104" s="13"/>
      <c r="D104" s="13"/>
      <c r="E104" s="13"/>
      <c r="F104" s="13"/>
      <c r="H104" s="13"/>
    </row>
    <row r="105" spans="1:8" ht="19.5" customHeight="1" outlineLevel="2">
      <c r="A105" s="28"/>
      <c r="B105" s="13"/>
      <c r="C105" s="13"/>
      <c r="D105" s="13"/>
      <c r="E105" s="13"/>
      <c r="F105" s="13"/>
      <c r="H105" s="13"/>
    </row>
    <row r="106" spans="1:8" ht="16.5" outlineLevel="2">
      <c r="A106" s="28"/>
      <c r="B106" s="13"/>
      <c r="C106" s="13"/>
      <c r="D106" s="13"/>
      <c r="E106" s="13"/>
      <c r="F106" s="13"/>
      <c r="H106" s="13"/>
    </row>
    <row r="107" spans="1:8" ht="16.5" outlineLevel="2">
      <c r="A107" s="28"/>
      <c r="B107" s="13"/>
      <c r="C107" s="13"/>
      <c r="D107" s="13"/>
      <c r="E107" s="13"/>
      <c r="F107" s="13"/>
      <c r="H107" s="13"/>
    </row>
    <row r="108" spans="1:8" ht="16.5" outlineLevel="2">
      <c r="A108" s="28"/>
      <c r="B108" s="13"/>
      <c r="C108" s="13"/>
      <c r="D108" s="13"/>
      <c r="E108" s="13"/>
      <c r="F108" s="13"/>
      <c r="H108" s="13"/>
    </row>
    <row r="109" spans="1:8" ht="16.5" outlineLevel="2">
      <c r="A109" s="28"/>
      <c r="B109" s="13"/>
      <c r="C109" s="13"/>
      <c r="D109" s="13"/>
      <c r="E109" s="13"/>
      <c r="F109" s="13"/>
      <c r="H109" s="13"/>
    </row>
    <row r="110" spans="1:8" ht="16.5" outlineLevel="1">
      <c r="A110" s="28"/>
      <c r="B110" s="13"/>
      <c r="C110" s="13"/>
      <c r="D110" s="13"/>
      <c r="E110" s="13"/>
      <c r="F110" s="13"/>
      <c r="H110" s="13"/>
    </row>
    <row r="111" spans="1:8" ht="19.5" customHeight="1" outlineLevel="2">
      <c r="A111" s="28"/>
      <c r="B111" s="13"/>
      <c r="C111" s="13"/>
      <c r="D111" s="13"/>
      <c r="E111" s="13"/>
      <c r="F111" s="13"/>
      <c r="H111" s="13"/>
    </row>
    <row r="112" spans="1:8" ht="19.5" customHeight="1" outlineLevel="1">
      <c r="A112" s="28"/>
      <c r="B112" s="13"/>
      <c r="C112" s="13"/>
      <c r="D112" s="13"/>
      <c r="E112" s="13"/>
      <c r="F112" s="13"/>
      <c r="H112" s="13"/>
    </row>
    <row r="113" spans="1:8" ht="19.5" customHeight="1">
      <c r="A113" s="28"/>
      <c r="B113" s="13"/>
      <c r="C113" s="13"/>
      <c r="D113" s="13"/>
      <c r="E113" s="13"/>
      <c r="F113" s="13"/>
      <c r="H113" s="13"/>
    </row>
    <row r="114" spans="1:8" ht="19.5" customHeight="1" outlineLevel="1">
      <c r="A114" s="28"/>
      <c r="B114" s="13"/>
      <c r="C114" s="13"/>
      <c r="D114" s="13"/>
      <c r="E114" s="13"/>
      <c r="F114" s="13"/>
      <c r="H114" s="13"/>
    </row>
    <row r="115" spans="1:8" ht="19.5" customHeight="1" outlineLevel="2">
      <c r="A115" s="28"/>
      <c r="B115" s="13"/>
      <c r="C115" s="13"/>
      <c r="D115" s="13"/>
      <c r="E115" s="13"/>
      <c r="F115" s="13"/>
      <c r="H115" s="13"/>
    </row>
    <row r="116" spans="1:8" ht="19.5" customHeight="1" outlineLevel="2">
      <c r="A116" s="28"/>
      <c r="B116" s="13"/>
      <c r="C116" s="13"/>
      <c r="D116" s="13"/>
      <c r="E116" s="13"/>
      <c r="F116" s="13"/>
      <c r="H116" s="13"/>
    </row>
    <row r="117" spans="1:8" ht="19.5" customHeight="1" outlineLevel="1">
      <c r="A117" s="28"/>
      <c r="B117" s="13"/>
      <c r="C117" s="13"/>
      <c r="D117" s="13"/>
      <c r="E117" s="13"/>
      <c r="F117" s="13"/>
      <c r="H117" s="13"/>
    </row>
    <row r="118" spans="1:8" ht="19.5" customHeight="1">
      <c r="A118" s="28"/>
      <c r="B118" s="13"/>
      <c r="C118" s="13"/>
      <c r="D118" s="13"/>
      <c r="E118" s="13"/>
      <c r="F118" s="13"/>
      <c r="H118" s="13"/>
    </row>
    <row r="119" spans="1:8" ht="19.5" customHeight="1">
      <c r="A119" s="28"/>
      <c r="B119" s="13"/>
      <c r="C119" s="13"/>
      <c r="D119" s="13"/>
      <c r="E119" s="13"/>
      <c r="F119" s="13"/>
      <c r="H119" s="13"/>
    </row>
    <row r="120" spans="1:8" ht="19.5" customHeight="1">
      <c r="A120" s="28"/>
      <c r="B120" s="13"/>
      <c r="C120" s="13"/>
      <c r="D120" s="13"/>
      <c r="E120" s="13"/>
      <c r="F120" s="13"/>
      <c r="H120" s="13"/>
    </row>
    <row r="121" spans="1:8" ht="19.5" customHeight="1">
      <c r="A121" s="28"/>
      <c r="B121" s="13"/>
      <c r="C121" s="13"/>
      <c r="D121" s="13"/>
      <c r="E121" s="13"/>
      <c r="F121" s="13"/>
      <c r="H121" s="13"/>
    </row>
    <row r="122" spans="1:8" ht="19.5" customHeight="1">
      <c r="A122" s="28"/>
      <c r="B122" s="13"/>
      <c r="C122" s="13"/>
      <c r="D122" s="13"/>
      <c r="E122" s="13"/>
      <c r="F122" s="13"/>
      <c r="H122" s="13"/>
    </row>
    <row r="123" spans="1:8" ht="19.5" customHeight="1">
      <c r="A123" s="28"/>
      <c r="B123" s="13"/>
      <c r="C123" s="13"/>
      <c r="D123" s="13"/>
      <c r="E123" s="13"/>
      <c r="F123" s="13"/>
      <c r="H123" s="13"/>
    </row>
    <row r="124" spans="1:8" ht="19.5" customHeight="1">
      <c r="A124" s="28"/>
      <c r="B124" s="13"/>
      <c r="C124" s="13"/>
      <c r="D124" s="13"/>
      <c r="E124" s="13"/>
      <c r="F124" s="13"/>
      <c r="H124" s="13"/>
    </row>
    <row r="125" spans="1:8" ht="19.5" customHeight="1">
      <c r="A125" s="28"/>
      <c r="B125" s="13"/>
      <c r="C125" s="13"/>
      <c r="D125" s="13"/>
      <c r="E125" s="13"/>
      <c r="F125" s="13"/>
      <c r="H125" s="13"/>
    </row>
    <row r="126" spans="1:8" ht="19.5" customHeight="1">
      <c r="A126" s="28"/>
      <c r="B126" s="13"/>
      <c r="C126" s="13"/>
      <c r="D126" s="13"/>
      <c r="E126" s="13"/>
      <c r="F126" s="13"/>
      <c r="H126" s="13"/>
    </row>
    <row r="127" spans="1:8" ht="19.5" customHeight="1">
      <c r="A127" s="28"/>
      <c r="B127" s="13"/>
      <c r="C127" s="13"/>
      <c r="D127" s="13"/>
      <c r="E127" s="13"/>
      <c r="F127" s="13"/>
      <c r="H127" s="13"/>
    </row>
    <row r="128" spans="1:8" ht="19.5" customHeight="1">
      <c r="A128" s="28"/>
      <c r="B128" s="13"/>
      <c r="C128" s="13"/>
      <c r="D128" s="13"/>
      <c r="E128" s="13"/>
      <c r="F128" s="13"/>
      <c r="H128" s="13"/>
    </row>
    <row r="129" spans="1:8" ht="19.5" customHeight="1">
      <c r="A129" s="28"/>
      <c r="B129" s="13"/>
      <c r="C129" s="13"/>
      <c r="D129" s="13"/>
      <c r="E129" s="13"/>
      <c r="F129" s="13"/>
      <c r="H129" s="13"/>
    </row>
    <row r="130" spans="1:8" ht="19.5" customHeight="1">
      <c r="A130" s="28"/>
      <c r="B130" s="13"/>
      <c r="C130" s="13"/>
      <c r="D130" s="13"/>
      <c r="E130" s="13"/>
      <c r="F130" s="13"/>
      <c r="H130" s="13"/>
    </row>
    <row r="131" spans="1:8" ht="19.5" customHeight="1">
      <c r="A131" s="28"/>
      <c r="B131" s="13"/>
      <c r="C131" s="13"/>
      <c r="D131" s="13"/>
      <c r="E131" s="13"/>
      <c r="F131" s="13"/>
      <c r="H131" s="13"/>
    </row>
    <row r="132" spans="1:8" ht="19.5" customHeight="1">
      <c r="A132" s="28"/>
      <c r="B132" s="13"/>
      <c r="C132" s="13"/>
      <c r="D132" s="13"/>
      <c r="E132" s="13"/>
      <c r="F132" s="13"/>
      <c r="H132" s="13"/>
    </row>
    <row r="133" spans="1:8" ht="19.5" customHeight="1">
      <c r="A133" s="28"/>
      <c r="B133" s="13"/>
      <c r="C133" s="13"/>
      <c r="D133" s="13"/>
      <c r="E133" s="13"/>
      <c r="F133" s="13"/>
      <c r="H133" s="13"/>
    </row>
    <row r="134" spans="1:8" ht="19.5" customHeight="1">
      <c r="A134" s="28"/>
      <c r="B134" s="13"/>
      <c r="C134" s="13"/>
      <c r="D134" s="13"/>
      <c r="E134" s="13"/>
      <c r="F134" s="13"/>
      <c r="H134" s="13"/>
    </row>
    <row r="135" spans="1:8" ht="19.5" customHeight="1">
      <c r="A135" s="28"/>
      <c r="B135" s="13"/>
      <c r="C135" s="13"/>
      <c r="D135" s="13"/>
      <c r="E135" s="13"/>
      <c r="F135" s="13"/>
      <c r="H135" s="13"/>
    </row>
    <row r="136" spans="1:8" ht="19.5" customHeight="1">
      <c r="A136" s="28"/>
      <c r="B136" s="13"/>
      <c r="C136" s="13"/>
      <c r="D136" s="13"/>
      <c r="E136" s="13"/>
      <c r="F136" s="13"/>
      <c r="H136" s="13"/>
    </row>
    <row r="137" spans="1:8" ht="19.5" customHeight="1">
      <c r="A137" s="28"/>
      <c r="B137" s="13"/>
      <c r="C137" s="13"/>
      <c r="D137" s="13"/>
      <c r="E137" s="13"/>
      <c r="F137" s="13"/>
      <c r="H137" s="13"/>
    </row>
    <row r="138" spans="1:8" ht="19.5" customHeight="1">
      <c r="A138" s="28"/>
      <c r="B138" s="13"/>
      <c r="C138" s="13"/>
      <c r="D138" s="13"/>
      <c r="E138" s="13"/>
      <c r="F138" s="13"/>
      <c r="H138" s="13"/>
    </row>
    <row r="139" spans="1:8" ht="19.5" customHeight="1">
      <c r="A139" s="28"/>
      <c r="B139" s="13"/>
      <c r="C139" s="13"/>
      <c r="D139" s="13"/>
      <c r="E139" s="13"/>
      <c r="F139" s="13"/>
      <c r="H139" s="13"/>
    </row>
    <row r="140" spans="1:8" ht="19.5" customHeight="1">
      <c r="A140" s="28"/>
      <c r="F140" s="13"/>
      <c r="H140" s="13"/>
    </row>
    <row r="141" spans="1:8" ht="19.5" customHeight="1">
      <c r="A141" s="28"/>
      <c r="F141" s="13"/>
      <c r="H141" s="13"/>
    </row>
    <row r="142" spans="1:8" ht="19.5" customHeight="1">
      <c r="A142" s="28"/>
      <c r="F142" s="13"/>
      <c r="H142" s="13"/>
    </row>
    <row r="143" spans="1:8" ht="19.5" customHeight="1">
      <c r="A143" s="28"/>
      <c r="F143" s="13"/>
      <c r="H143" s="13"/>
    </row>
    <row r="144" spans="1:8" ht="19.5" customHeight="1">
      <c r="A144" s="28"/>
      <c r="F144" s="13"/>
      <c r="H144" s="13"/>
    </row>
    <row r="145" spans="1:8" ht="19.5" customHeight="1">
      <c r="A145" s="28"/>
      <c r="F145" s="13"/>
      <c r="H145" s="13"/>
    </row>
    <row r="146" spans="1:8" ht="19.5" customHeight="1">
      <c r="A146" s="28"/>
      <c r="F146" s="13"/>
      <c r="H146" s="13"/>
    </row>
    <row r="147" spans="1:8" ht="19.5" customHeight="1">
      <c r="A147" s="28"/>
      <c r="F147" s="13"/>
      <c r="H147" s="13"/>
    </row>
    <row r="148" spans="1:8" ht="19.5" customHeight="1">
      <c r="A148" s="28"/>
      <c r="F148" s="13"/>
      <c r="H148" s="13"/>
    </row>
    <row r="149" spans="1:8" ht="19.5" customHeight="1">
      <c r="A149" s="28"/>
      <c r="F149" s="13"/>
      <c r="H149" s="13"/>
    </row>
    <row r="150" spans="1:8" ht="19.5" customHeight="1">
      <c r="A150" s="28"/>
      <c r="F150" s="13"/>
      <c r="H150" s="13"/>
    </row>
    <row r="151" spans="1:8" ht="19.5" customHeight="1">
      <c r="A151" s="28"/>
      <c r="F151" s="13"/>
      <c r="H151" s="13"/>
    </row>
    <row r="152" spans="1:8" ht="19.5" customHeight="1">
      <c r="A152" s="28"/>
      <c r="F152" s="13"/>
      <c r="H152" s="13"/>
    </row>
    <row r="153" spans="1:8" ht="19.5" customHeight="1">
      <c r="A153" s="28"/>
      <c r="F153" s="13"/>
      <c r="H153" s="13"/>
    </row>
    <row r="154" spans="1:8" ht="19.5" customHeight="1">
      <c r="A154" s="28"/>
      <c r="F154" s="13"/>
      <c r="H154" s="13"/>
    </row>
    <row r="155" spans="1:8" ht="19.5" customHeight="1">
      <c r="A155" s="28"/>
      <c r="F155" s="13"/>
      <c r="H155" s="13"/>
    </row>
    <row r="156" spans="1:8" ht="19.5" customHeight="1">
      <c r="A156" s="28"/>
      <c r="F156" s="13"/>
      <c r="H156" s="13"/>
    </row>
    <row r="157" spans="1:8" ht="19.5" customHeight="1">
      <c r="A157" s="28"/>
      <c r="F157" s="13"/>
      <c r="H157" s="13"/>
    </row>
    <row r="158" spans="1:8" ht="19.5" customHeight="1">
      <c r="A158" s="28"/>
      <c r="F158" s="13"/>
      <c r="H158" s="13"/>
    </row>
    <row r="159" spans="1:8" ht="19.5" customHeight="1">
      <c r="A159" s="28"/>
      <c r="F159" s="13"/>
      <c r="H159" s="13"/>
    </row>
    <row r="160" spans="1:8" ht="19.5" customHeight="1">
      <c r="A160" s="28"/>
      <c r="F160" s="13"/>
      <c r="H160" s="13"/>
    </row>
    <row r="161" spans="1:8" ht="19.5" customHeight="1">
      <c r="A161" s="28"/>
      <c r="F161" s="13"/>
      <c r="H161" s="13"/>
    </row>
    <row r="162" spans="1:8" ht="19.5" customHeight="1">
      <c r="A162" s="28"/>
      <c r="F162" s="13"/>
      <c r="H162" s="13"/>
    </row>
    <row r="163" spans="1:8" ht="19.5" customHeight="1">
      <c r="A163" s="28"/>
      <c r="F163" s="13"/>
      <c r="H163" s="13"/>
    </row>
    <row r="164" spans="1:8" ht="19.5" customHeight="1">
      <c r="A164" s="28"/>
      <c r="F164" s="13"/>
      <c r="H164" s="13"/>
    </row>
    <row r="165" spans="1:8" ht="19.5" customHeight="1">
      <c r="A165" s="28"/>
      <c r="F165" s="13"/>
      <c r="H165" s="13"/>
    </row>
    <row r="166" spans="1:8" ht="19.5" customHeight="1">
      <c r="A166" s="28"/>
      <c r="F166" s="13"/>
      <c r="H166" s="13"/>
    </row>
    <row r="167" spans="1:8" ht="19.5" customHeight="1">
      <c r="A167" s="28"/>
      <c r="F167" s="13"/>
      <c r="H167" s="13"/>
    </row>
    <row r="168" spans="1:8" ht="19.5" customHeight="1">
      <c r="A168" s="28"/>
      <c r="F168" s="13"/>
      <c r="H168" s="13"/>
    </row>
    <row r="169" spans="1:8" ht="19.5" customHeight="1">
      <c r="A169" s="28"/>
      <c r="F169" s="13"/>
      <c r="H169" s="13"/>
    </row>
    <row r="170" spans="1:8" ht="19.5" customHeight="1">
      <c r="A170" s="28"/>
      <c r="F170" s="13"/>
      <c r="H170" s="13"/>
    </row>
    <row r="171" spans="1:8" ht="19.5" customHeight="1">
      <c r="A171" s="28"/>
      <c r="F171" s="13"/>
      <c r="H171" s="13"/>
    </row>
    <row r="172" spans="1:8" ht="19.5" customHeight="1">
      <c r="A172" s="28"/>
      <c r="F172" s="13"/>
      <c r="H172" s="13"/>
    </row>
    <row r="173" spans="1:8" ht="19.5" customHeight="1">
      <c r="A173" s="28"/>
      <c r="F173" s="13"/>
      <c r="H173" s="13"/>
    </row>
    <row r="174" spans="1:8" ht="19.5" customHeight="1">
      <c r="A174" s="28"/>
      <c r="F174" s="13"/>
      <c r="H174" s="13"/>
    </row>
    <row r="175" spans="1:8" ht="19.5" customHeight="1">
      <c r="A175" s="28"/>
      <c r="F175" s="13"/>
      <c r="H175" s="13"/>
    </row>
    <row r="176" spans="1:8" ht="19.5" customHeight="1">
      <c r="A176" s="28"/>
      <c r="F176" s="13"/>
      <c r="H176" s="13"/>
    </row>
    <row r="177" spans="1:8" ht="19.5" customHeight="1">
      <c r="A177" s="28"/>
      <c r="F177" s="13"/>
      <c r="H177" s="13"/>
    </row>
    <row r="178" spans="1:8" ht="19.5" customHeight="1">
      <c r="A178" s="28"/>
      <c r="F178" s="13"/>
      <c r="H178" s="13"/>
    </row>
    <row r="179" spans="1:8" ht="19.5" customHeight="1">
      <c r="A179" s="28"/>
      <c r="F179" s="13"/>
      <c r="H179" s="13"/>
    </row>
    <row r="180" spans="1:8" ht="19.5" customHeight="1">
      <c r="A180" s="28"/>
      <c r="F180" s="13"/>
      <c r="H180" s="13"/>
    </row>
    <row r="181" spans="1:8" ht="19.5" customHeight="1">
      <c r="A181" s="28"/>
      <c r="F181" s="13"/>
      <c r="H181" s="13"/>
    </row>
    <row r="182" spans="1:8" ht="19.5" customHeight="1">
      <c r="A182" s="28"/>
      <c r="F182" s="13"/>
      <c r="H182" s="13"/>
    </row>
    <row r="183" spans="1:8" ht="19.5" customHeight="1">
      <c r="A183" s="28"/>
      <c r="F183" s="13"/>
      <c r="H183" s="13"/>
    </row>
    <row r="184" spans="1:8" ht="19.5" customHeight="1">
      <c r="A184" s="28"/>
      <c r="F184" s="13"/>
      <c r="H184" s="13"/>
    </row>
    <row r="185" spans="1:8" ht="19.5" customHeight="1">
      <c r="A185" s="28"/>
      <c r="F185" s="13"/>
      <c r="H185" s="13"/>
    </row>
  </sheetData>
  <mergeCells count="12">
    <mergeCell ref="A3:A9"/>
    <mergeCell ref="A11:A13"/>
    <mergeCell ref="A17:A20"/>
    <mergeCell ref="A26:A27"/>
    <mergeCell ref="A29:A31"/>
    <mergeCell ref="A33:A41"/>
    <mergeCell ref="A45:A46"/>
    <mergeCell ref="A50:A51"/>
    <mergeCell ref="A53:A54"/>
    <mergeCell ref="A58:A59"/>
    <mergeCell ref="A61:A62"/>
    <mergeCell ref="A66:A70"/>
  </mergeCells>
  <printOptions horizontalCentered="1"/>
  <pageMargins left="0.15748031496062992" right="0.15748031496062992" top="0.3937007874015748" bottom="0.86" header="0.31496062992125984" footer="0.31496062992125984"/>
  <pageSetup horizontalDpi="600" verticalDpi="600" orientation="portrait" paperSize="9" scale="93" r:id="rId3"/>
  <headerFooter alignWithMargins="0">
    <oddFooter>&amp;C豬用&amp;R第&amp;P頁</oddFooter>
  </headerFooter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1">
      <pane ySplit="2" topLeftCell="BM90" activePane="bottomLeft" state="frozen"/>
      <selection pane="topLeft" activeCell="A1" sqref="A1"/>
      <selection pane="bottomLeft" activeCell="C91" sqref="C91"/>
    </sheetView>
  </sheetViews>
  <sheetFormatPr defaultColWidth="9.00390625" defaultRowHeight="18" customHeight="1" outlineLevelRow="2"/>
  <cols>
    <col min="1" max="1" width="23.875" style="25" customWidth="1"/>
    <col min="2" max="2" width="14.625" style="20" customWidth="1"/>
    <col min="3" max="4" width="7.625" style="21" customWidth="1"/>
    <col min="5" max="5" width="11.625" style="24" customWidth="1"/>
    <col min="6" max="6" width="10.875" style="26" customWidth="1"/>
    <col min="7" max="7" width="9.625" style="22" customWidth="1"/>
    <col min="8" max="8" width="7.625" style="24" customWidth="1"/>
    <col min="9" max="16384" width="9.00390625" style="23" customWidth="1"/>
  </cols>
  <sheetData>
    <row r="1" spans="1:8" s="22" customFormat="1" ht="30" customHeight="1">
      <c r="A1" s="1" t="s">
        <v>7</v>
      </c>
      <c r="B1" s="11"/>
      <c r="C1" s="12"/>
      <c r="D1" s="12"/>
      <c r="E1" s="2"/>
      <c r="F1" s="3"/>
      <c r="G1" s="51"/>
      <c r="H1" s="4"/>
    </row>
    <row r="2" spans="1:8" s="5" customFormat="1" ht="19.5" customHeight="1">
      <c r="A2" s="17" t="s">
        <v>231</v>
      </c>
      <c r="B2" s="18" t="s">
        <v>232</v>
      </c>
      <c r="C2" s="18" t="s">
        <v>1</v>
      </c>
      <c r="D2" s="18" t="s">
        <v>2</v>
      </c>
      <c r="E2" s="18" t="s">
        <v>0</v>
      </c>
      <c r="F2" s="19" t="s">
        <v>233</v>
      </c>
      <c r="G2" s="18" t="s">
        <v>4</v>
      </c>
      <c r="H2" s="18" t="s">
        <v>5</v>
      </c>
    </row>
    <row r="3" spans="1:8" ht="18" customHeight="1" outlineLevel="2">
      <c r="A3" s="29" t="s">
        <v>275</v>
      </c>
      <c r="B3" s="30" t="s">
        <v>38</v>
      </c>
      <c r="C3" s="35"/>
      <c r="D3" s="31" t="s">
        <v>39</v>
      </c>
      <c r="E3" s="33" t="s">
        <v>40</v>
      </c>
      <c r="F3" s="34">
        <v>2000000</v>
      </c>
      <c r="G3" s="52">
        <v>40767</v>
      </c>
      <c r="H3" s="36" t="s">
        <v>234</v>
      </c>
    </row>
    <row r="4" spans="1:8" ht="18" customHeight="1" outlineLevel="1">
      <c r="A4" s="37" t="s">
        <v>255</v>
      </c>
      <c r="B4" s="38">
        <f>SUBTOTAL(3,B3:B3)</f>
        <v>1</v>
      </c>
      <c r="C4" s="35"/>
      <c r="D4" s="31"/>
      <c r="E4" s="33"/>
      <c r="F4" s="34"/>
      <c r="G4" s="52"/>
      <c r="H4" s="36"/>
    </row>
    <row r="5" spans="1:8" ht="18" customHeight="1" outlineLevel="2">
      <c r="A5" s="55" t="s">
        <v>276</v>
      </c>
      <c r="B5" s="30" t="s">
        <v>43</v>
      </c>
      <c r="C5" s="35"/>
      <c r="D5" s="31" t="s">
        <v>31</v>
      </c>
      <c r="E5" s="33" t="s">
        <v>44</v>
      </c>
      <c r="F5" s="34">
        <v>700000</v>
      </c>
      <c r="G5" s="52">
        <v>41224</v>
      </c>
      <c r="H5" s="36" t="s">
        <v>234</v>
      </c>
    </row>
    <row r="6" spans="1:8" ht="18" customHeight="1" outlineLevel="2">
      <c r="A6" s="57"/>
      <c r="B6" s="30" t="s">
        <v>43</v>
      </c>
      <c r="C6" s="35"/>
      <c r="D6" s="31" t="s">
        <v>45</v>
      </c>
      <c r="E6" s="33" t="s">
        <v>46</v>
      </c>
      <c r="F6" s="34">
        <v>360000</v>
      </c>
      <c r="G6" s="52">
        <v>41070</v>
      </c>
      <c r="H6" s="36" t="s">
        <v>234</v>
      </c>
    </row>
    <row r="7" spans="1:8" ht="18" customHeight="1" outlineLevel="1">
      <c r="A7" s="39" t="s">
        <v>256</v>
      </c>
      <c r="B7" s="38">
        <f>SUBTOTAL(3,B5:B6)</f>
        <v>2</v>
      </c>
      <c r="C7" s="35"/>
      <c r="D7" s="31"/>
      <c r="E7" s="33"/>
      <c r="F7" s="34"/>
      <c r="G7" s="52"/>
      <c r="H7" s="36"/>
    </row>
    <row r="8" spans="1:8" ht="18" customHeight="1" outlineLevel="2">
      <c r="A8" s="55" t="s">
        <v>277</v>
      </c>
      <c r="B8" s="30" t="s">
        <v>47</v>
      </c>
      <c r="C8" s="35"/>
      <c r="D8" s="31" t="s">
        <v>39</v>
      </c>
      <c r="E8" s="33" t="s">
        <v>48</v>
      </c>
      <c r="F8" s="34">
        <v>3000000</v>
      </c>
      <c r="G8" s="52">
        <v>40892</v>
      </c>
      <c r="H8" s="36" t="s">
        <v>234</v>
      </c>
    </row>
    <row r="9" spans="1:8" ht="18" customHeight="1" outlineLevel="2">
      <c r="A9" s="56"/>
      <c r="B9" s="30" t="s">
        <v>47</v>
      </c>
      <c r="C9" s="35"/>
      <c r="D9" s="31" t="s">
        <v>39</v>
      </c>
      <c r="E9" s="33" t="s">
        <v>49</v>
      </c>
      <c r="F9" s="34">
        <v>540000</v>
      </c>
      <c r="G9" s="52">
        <v>40859</v>
      </c>
      <c r="H9" s="36" t="s">
        <v>234</v>
      </c>
    </row>
    <row r="10" spans="1:8" ht="18" customHeight="1" outlineLevel="2">
      <c r="A10" s="56"/>
      <c r="B10" s="30" t="s">
        <v>47</v>
      </c>
      <c r="C10" s="35"/>
      <c r="D10" s="31" t="s">
        <v>39</v>
      </c>
      <c r="E10" s="33" t="s">
        <v>48</v>
      </c>
      <c r="F10" s="34">
        <v>1600000</v>
      </c>
      <c r="G10" s="52">
        <v>40892</v>
      </c>
      <c r="H10" s="36" t="s">
        <v>234</v>
      </c>
    </row>
    <row r="11" spans="1:8" ht="18" customHeight="1" outlineLevel="2">
      <c r="A11" s="57"/>
      <c r="B11" s="30" t="s">
        <v>47</v>
      </c>
      <c r="C11" s="35"/>
      <c r="D11" s="31" t="s">
        <v>39</v>
      </c>
      <c r="E11" s="33" t="s">
        <v>50</v>
      </c>
      <c r="F11" s="34">
        <v>1000000</v>
      </c>
      <c r="G11" s="52">
        <v>40906</v>
      </c>
      <c r="H11" s="36" t="s">
        <v>234</v>
      </c>
    </row>
    <row r="12" spans="1:8" ht="18" customHeight="1" outlineLevel="1">
      <c r="A12" s="39" t="s">
        <v>257</v>
      </c>
      <c r="B12" s="38">
        <f>SUBTOTAL(3,B8:B11)</f>
        <v>4</v>
      </c>
      <c r="C12" s="35"/>
      <c r="D12" s="31"/>
      <c r="E12" s="33"/>
      <c r="F12" s="34"/>
      <c r="G12" s="52"/>
      <c r="H12" s="36"/>
    </row>
    <row r="13" spans="1:8" ht="18" customHeight="1" outlineLevel="2">
      <c r="A13" s="55" t="s">
        <v>278</v>
      </c>
      <c r="B13" s="30" t="s">
        <v>58</v>
      </c>
      <c r="C13" s="31" t="s">
        <v>59</v>
      </c>
      <c r="D13" s="46"/>
      <c r="E13" s="33" t="s">
        <v>60</v>
      </c>
      <c r="F13" s="34">
        <v>404500</v>
      </c>
      <c r="G13" s="52">
        <v>40666</v>
      </c>
      <c r="H13" s="36" t="s">
        <v>234</v>
      </c>
    </row>
    <row r="14" spans="1:8" ht="18" customHeight="1" outlineLevel="2">
      <c r="A14" s="56"/>
      <c r="B14" s="30" t="s">
        <v>58</v>
      </c>
      <c r="C14" s="31" t="s">
        <v>59</v>
      </c>
      <c r="D14" s="32"/>
      <c r="E14" s="33" t="s">
        <v>61</v>
      </c>
      <c r="F14" s="34">
        <v>409500</v>
      </c>
      <c r="G14" s="52">
        <v>40703</v>
      </c>
      <c r="H14" s="36" t="s">
        <v>234</v>
      </c>
    </row>
    <row r="15" spans="1:8" ht="18" customHeight="1" outlineLevel="2">
      <c r="A15" s="56"/>
      <c r="B15" s="30" t="s">
        <v>58</v>
      </c>
      <c r="C15" s="31" t="s">
        <v>35</v>
      </c>
      <c r="D15" s="32"/>
      <c r="E15" s="33" t="s">
        <v>62</v>
      </c>
      <c r="F15" s="34">
        <v>395500</v>
      </c>
      <c r="G15" s="52">
        <v>40677</v>
      </c>
      <c r="H15" s="36" t="s">
        <v>234</v>
      </c>
    </row>
    <row r="16" spans="1:8" ht="18" customHeight="1" outlineLevel="2">
      <c r="A16" s="56"/>
      <c r="B16" s="30" t="s">
        <v>58</v>
      </c>
      <c r="C16" s="31" t="s">
        <v>15</v>
      </c>
      <c r="D16" s="32"/>
      <c r="E16" s="33" t="s">
        <v>63</v>
      </c>
      <c r="F16" s="34">
        <v>1122500</v>
      </c>
      <c r="G16" s="52">
        <v>40764</v>
      </c>
      <c r="H16" s="36" t="s">
        <v>234</v>
      </c>
    </row>
    <row r="17" spans="1:8" ht="18" customHeight="1" outlineLevel="2">
      <c r="A17" s="56"/>
      <c r="B17" s="40" t="s">
        <v>58</v>
      </c>
      <c r="C17" s="42" t="s">
        <v>15</v>
      </c>
      <c r="D17" s="32"/>
      <c r="E17" s="43" t="s">
        <v>64</v>
      </c>
      <c r="F17" s="44">
        <v>1125000</v>
      </c>
      <c r="G17" s="53">
        <v>40795</v>
      </c>
      <c r="H17" s="36" t="s">
        <v>234</v>
      </c>
    </row>
    <row r="18" spans="1:8" ht="18" customHeight="1" outlineLevel="2">
      <c r="A18" s="57"/>
      <c r="B18" s="30" t="s">
        <v>58</v>
      </c>
      <c r="C18" s="31" t="s">
        <v>18</v>
      </c>
      <c r="D18" s="32"/>
      <c r="E18" s="33" t="s">
        <v>65</v>
      </c>
      <c r="F18" s="34">
        <v>195000</v>
      </c>
      <c r="G18" s="52">
        <v>40764</v>
      </c>
      <c r="H18" s="36" t="s">
        <v>234</v>
      </c>
    </row>
    <row r="19" spans="1:8" ht="18" customHeight="1" outlineLevel="1">
      <c r="A19" s="39" t="s">
        <v>258</v>
      </c>
      <c r="B19" s="38">
        <f>SUBTOTAL(3,B13:B18)</f>
        <v>6</v>
      </c>
      <c r="C19" s="31"/>
      <c r="D19" s="32"/>
      <c r="E19" s="33"/>
      <c r="F19" s="34"/>
      <c r="G19" s="52"/>
      <c r="H19" s="36"/>
    </row>
    <row r="20" spans="1:8" ht="18" customHeight="1" outlineLevel="2">
      <c r="A20" s="55" t="s">
        <v>279</v>
      </c>
      <c r="B20" s="30" t="s">
        <v>94</v>
      </c>
      <c r="C20" s="31" t="s">
        <v>24</v>
      </c>
      <c r="D20" s="32"/>
      <c r="E20" s="33" t="s">
        <v>95</v>
      </c>
      <c r="F20" s="34">
        <v>8026000</v>
      </c>
      <c r="G20" s="52">
        <v>40861</v>
      </c>
      <c r="H20" s="36" t="s">
        <v>234</v>
      </c>
    </row>
    <row r="21" spans="1:8" ht="18" customHeight="1" outlineLevel="2">
      <c r="A21" s="56"/>
      <c r="B21" s="30" t="s">
        <v>94</v>
      </c>
      <c r="C21" s="31" t="s">
        <v>35</v>
      </c>
      <c r="D21" s="32"/>
      <c r="E21" s="33" t="s">
        <v>96</v>
      </c>
      <c r="F21" s="34">
        <v>4784000</v>
      </c>
      <c r="G21" s="52">
        <v>40887</v>
      </c>
      <c r="H21" s="36" t="s">
        <v>234</v>
      </c>
    </row>
    <row r="22" spans="1:8" ht="18" customHeight="1" outlineLevel="2">
      <c r="A22" s="56"/>
      <c r="B22" s="30" t="s">
        <v>94</v>
      </c>
      <c r="C22" s="35"/>
      <c r="D22" s="31" t="s">
        <v>97</v>
      </c>
      <c r="E22" s="33" t="s">
        <v>98</v>
      </c>
      <c r="F22" s="34">
        <v>10000000</v>
      </c>
      <c r="G22" s="52">
        <v>41029</v>
      </c>
      <c r="H22" s="36" t="s">
        <v>234</v>
      </c>
    </row>
    <row r="23" spans="1:8" ht="18" customHeight="1" outlineLevel="2">
      <c r="A23" s="56"/>
      <c r="B23" s="30" t="s">
        <v>94</v>
      </c>
      <c r="C23" s="35"/>
      <c r="D23" s="31" t="s">
        <v>31</v>
      </c>
      <c r="E23" s="33" t="s">
        <v>99</v>
      </c>
      <c r="F23" s="34">
        <v>5000000</v>
      </c>
      <c r="G23" s="52">
        <v>41187</v>
      </c>
      <c r="H23" s="36" t="s">
        <v>234</v>
      </c>
    </row>
    <row r="24" spans="1:8" ht="18" customHeight="1" outlineLevel="2">
      <c r="A24" s="56"/>
      <c r="B24" s="30" t="s">
        <v>94</v>
      </c>
      <c r="C24" s="35"/>
      <c r="D24" s="31" t="s">
        <v>31</v>
      </c>
      <c r="E24" s="33" t="s">
        <v>100</v>
      </c>
      <c r="F24" s="34">
        <v>6000000</v>
      </c>
      <c r="G24" s="52">
        <v>40964</v>
      </c>
      <c r="H24" s="36" t="s">
        <v>234</v>
      </c>
    </row>
    <row r="25" spans="1:8" ht="18" customHeight="1" outlineLevel="2">
      <c r="A25" s="56"/>
      <c r="B25" s="30" t="s">
        <v>94</v>
      </c>
      <c r="C25" s="35"/>
      <c r="D25" s="31" t="s">
        <v>31</v>
      </c>
      <c r="E25" s="33" t="s">
        <v>101</v>
      </c>
      <c r="F25" s="34">
        <v>5000000</v>
      </c>
      <c r="G25" s="52">
        <v>40907</v>
      </c>
      <c r="H25" s="36" t="s">
        <v>234</v>
      </c>
    </row>
    <row r="26" spans="1:8" ht="18" customHeight="1" outlineLevel="2">
      <c r="A26" s="56"/>
      <c r="B26" s="30" t="s">
        <v>94</v>
      </c>
      <c r="C26" s="35"/>
      <c r="D26" s="31" t="s">
        <v>39</v>
      </c>
      <c r="E26" s="33" t="s">
        <v>102</v>
      </c>
      <c r="F26" s="34">
        <v>2700000</v>
      </c>
      <c r="G26" s="52">
        <v>41183</v>
      </c>
      <c r="H26" s="36" t="s">
        <v>234</v>
      </c>
    </row>
    <row r="27" spans="1:8" ht="18" customHeight="1" outlineLevel="2">
      <c r="A27" s="56"/>
      <c r="B27" s="30" t="s">
        <v>94</v>
      </c>
      <c r="C27" s="35"/>
      <c r="D27" s="31" t="s">
        <v>39</v>
      </c>
      <c r="E27" s="33" t="s">
        <v>103</v>
      </c>
      <c r="F27" s="34">
        <v>2000000</v>
      </c>
      <c r="G27" s="52">
        <v>41130</v>
      </c>
      <c r="H27" s="36" t="s">
        <v>234</v>
      </c>
    </row>
    <row r="28" spans="1:8" ht="18" customHeight="1" outlineLevel="2">
      <c r="A28" s="56"/>
      <c r="B28" s="30" t="s">
        <v>94</v>
      </c>
      <c r="C28" s="35"/>
      <c r="D28" s="31" t="s">
        <v>39</v>
      </c>
      <c r="E28" s="33" t="s">
        <v>104</v>
      </c>
      <c r="F28" s="34">
        <v>10000000</v>
      </c>
      <c r="G28" s="52">
        <v>40923</v>
      </c>
      <c r="H28" s="36" t="s">
        <v>234</v>
      </c>
    </row>
    <row r="29" spans="1:8" ht="18" customHeight="1" outlineLevel="2">
      <c r="A29" s="56"/>
      <c r="B29" s="30" t="s">
        <v>94</v>
      </c>
      <c r="C29" s="35"/>
      <c r="D29" s="31" t="s">
        <v>39</v>
      </c>
      <c r="E29" s="33" t="s">
        <v>105</v>
      </c>
      <c r="F29" s="34">
        <v>2500000</v>
      </c>
      <c r="G29" s="52">
        <v>40930</v>
      </c>
      <c r="H29" s="36" t="s">
        <v>234</v>
      </c>
    </row>
    <row r="30" spans="1:8" ht="16.5" outlineLevel="2">
      <c r="A30" s="56"/>
      <c r="B30" s="30" t="s">
        <v>94</v>
      </c>
      <c r="C30" s="35"/>
      <c r="D30" s="31" t="s">
        <v>106</v>
      </c>
      <c r="E30" s="33" t="s">
        <v>107</v>
      </c>
      <c r="F30" s="34">
        <v>3000000</v>
      </c>
      <c r="G30" s="52">
        <v>41167</v>
      </c>
      <c r="H30" s="36" t="s">
        <v>234</v>
      </c>
    </row>
    <row r="31" spans="1:8" ht="16.5" outlineLevel="2">
      <c r="A31" s="57"/>
      <c r="B31" s="30" t="s">
        <v>94</v>
      </c>
      <c r="C31" s="35"/>
      <c r="D31" s="31" t="s">
        <v>45</v>
      </c>
      <c r="E31" s="33" t="s">
        <v>108</v>
      </c>
      <c r="F31" s="34">
        <v>5000000</v>
      </c>
      <c r="G31" s="52">
        <v>41050</v>
      </c>
      <c r="H31" s="36" t="s">
        <v>234</v>
      </c>
    </row>
    <row r="32" spans="1:8" ht="16.5" outlineLevel="1">
      <c r="A32" s="39" t="s">
        <v>259</v>
      </c>
      <c r="B32" s="38">
        <f>SUBTOTAL(3,B20:B31)</f>
        <v>12</v>
      </c>
      <c r="C32" s="35"/>
      <c r="D32" s="31"/>
      <c r="E32" s="33"/>
      <c r="F32" s="34"/>
      <c r="G32" s="52"/>
      <c r="H32" s="36"/>
    </row>
    <row r="33" spans="1:8" ht="16.5" customHeight="1" outlineLevel="2">
      <c r="A33" s="55" t="s">
        <v>281</v>
      </c>
      <c r="B33" s="30" t="s">
        <v>280</v>
      </c>
      <c r="C33" s="35"/>
      <c r="D33" s="31" t="s">
        <v>39</v>
      </c>
      <c r="E33" s="33" t="s">
        <v>110</v>
      </c>
      <c r="F33" s="34">
        <v>9000000</v>
      </c>
      <c r="G33" s="52">
        <v>41047</v>
      </c>
      <c r="H33" s="36" t="s">
        <v>234</v>
      </c>
    </row>
    <row r="34" spans="1:8" ht="16.5" outlineLevel="2">
      <c r="A34" s="56"/>
      <c r="B34" s="30" t="s">
        <v>109</v>
      </c>
      <c r="C34" s="35"/>
      <c r="D34" s="31" t="s">
        <v>106</v>
      </c>
      <c r="E34" s="33" t="s">
        <v>111</v>
      </c>
      <c r="F34" s="34">
        <v>2000000</v>
      </c>
      <c r="G34" s="52">
        <v>41173</v>
      </c>
      <c r="H34" s="36" t="s">
        <v>234</v>
      </c>
    </row>
    <row r="35" spans="1:8" ht="16.5" outlineLevel="2">
      <c r="A35" s="57"/>
      <c r="B35" s="40" t="s">
        <v>109</v>
      </c>
      <c r="C35" s="41"/>
      <c r="D35" s="42" t="s">
        <v>106</v>
      </c>
      <c r="E35" s="43" t="s">
        <v>112</v>
      </c>
      <c r="F35" s="44">
        <v>7500000</v>
      </c>
      <c r="G35" s="53">
        <v>41217</v>
      </c>
      <c r="H35" s="36" t="s">
        <v>234</v>
      </c>
    </row>
    <row r="36" spans="1:8" ht="16.5" outlineLevel="1">
      <c r="A36" s="39" t="s">
        <v>260</v>
      </c>
      <c r="B36" s="45">
        <f>SUBTOTAL(3,B33:B35)</f>
        <v>3</v>
      </c>
      <c r="C36" s="41"/>
      <c r="D36" s="42"/>
      <c r="E36" s="43"/>
      <c r="F36" s="44"/>
      <c r="G36" s="53"/>
      <c r="H36" s="36"/>
    </row>
    <row r="37" spans="1:8" ht="16.5" outlineLevel="2">
      <c r="A37" s="55" t="s">
        <v>282</v>
      </c>
      <c r="B37" s="30" t="s">
        <v>120</v>
      </c>
      <c r="C37" s="35"/>
      <c r="D37" s="31" t="s">
        <v>39</v>
      </c>
      <c r="E37" s="33" t="s">
        <v>121</v>
      </c>
      <c r="F37" s="34">
        <v>3675000</v>
      </c>
      <c r="G37" s="52">
        <v>41384</v>
      </c>
      <c r="H37" s="36" t="s">
        <v>234</v>
      </c>
    </row>
    <row r="38" spans="1:8" ht="16.5" outlineLevel="2">
      <c r="A38" s="56"/>
      <c r="B38" s="40" t="s">
        <v>120</v>
      </c>
      <c r="C38" s="41"/>
      <c r="D38" s="42" t="s">
        <v>39</v>
      </c>
      <c r="E38" s="43" t="s">
        <v>122</v>
      </c>
      <c r="F38" s="44">
        <v>4900000</v>
      </c>
      <c r="G38" s="53">
        <v>41427</v>
      </c>
      <c r="H38" s="36" t="s">
        <v>234</v>
      </c>
    </row>
    <row r="39" spans="1:8" ht="18" customHeight="1" outlineLevel="2">
      <c r="A39" s="57"/>
      <c r="B39" s="30" t="s">
        <v>120</v>
      </c>
      <c r="C39" s="35"/>
      <c r="D39" s="31" t="s">
        <v>123</v>
      </c>
      <c r="E39" s="33" t="s">
        <v>124</v>
      </c>
      <c r="F39" s="34">
        <v>2400000</v>
      </c>
      <c r="G39" s="52">
        <v>41189</v>
      </c>
      <c r="H39" s="36" t="s">
        <v>234</v>
      </c>
    </row>
    <row r="40" spans="1:8" ht="18" customHeight="1" outlineLevel="1">
      <c r="A40" s="39" t="s">
        <v>261</v>
      </c>
      <c r="B40" s="38">
        <f>SUBTOTAL(3,B37:B39)</f>
        <v>3</v>
      </c>
      <c r="C40" s="35"/>
      <c r="D40" s="31"/>
      <c r="E40" s="33"/>
      <c r="F40" s="34"/>
      <c r="G40" s="52"/>
      <c r="H40" s="36"/>
    </row>
    <row r="41" spans="1:8" ht="18" customHeight="1" outlineLevel="2">
      <c r="A41" s="55" t="s">
        <v>283</v>
      </c>
      <c r="B41" s="30" t="s">
        <v>125</v>
      </c>
      <c r="C41" s="31" t="s">
        <v>59</v>
      </c>
      <c r="D41" s="32"/>
      <c r="E41" s="33" t="s">
        <v>126</v>
      </c>
      <c r="F41" s="34">
        <v>195500</v>
      </c>
      <c r="G41" s="52">
        <v>40849</v>
      </c>
      <c r="H41" s="36" t="s">
        <v>234</v>
      </c>
    </row>
    <row r="42" spans="1:8" ht="18" customHeight="1" outlineLevel="2">
      <c r="A42" s="56"/>
      <c r="B42" s="30" t="s">
        <v>125</v>
      </c>
      <c r="C42" s="31" t="s">
        <v>24</v>
      </c>
      <c r="D42" s="32"/>
      <c r="E42" s="33" t="s">
        <v>127</v>
      </c>
      <c r="F42" s="34">
        <v>3932000</v>
      </c>
      <c r="G42" s="52">
        <v>41224</v>
      </c>
      <c r="H42" s="36" t="s">
        <v>234</v>
      </c>
    </row>
    <row r="43" spans="1:8" ht="18" customHeight="1" outlineLevel="2">
      <c r="A43" s="56"/>
      <c r="B43" s="30" t="s">
        <v>125</v>
      </c>
      <c r="C43" s="35"/>
      <c r="D43" s="31" t="s">
        <v>128</v>
      </c>
      <c r="E43" s="33" t="s">
        <v>129</v>
      </c>
      <c r="F43" s="34">
        <v>4080000</v>
      </c>
      <c r="G43" s="52">
        <v>41123</v>
      </c>
      <c r="H43" s="36" t="s">
        <v>234</v>
      </c>
    </row>
    <row r="44" spans="1:8" ht="18" customHeight="1" outlineLevel="2">
      <c r="A44" s="56"/>
      <c r="B44" s="30" t="s">
        <v>125</v>
      </c>
      <c r="C44" s="35"/>
      <c r="D44" s="31" t="s">
        <v>45</v>
      </c>
      <c r="E44" s="33" t="s">
        <v>130</v>
      </c>
      <c r="F44" s="34">
        <v>2240000</v>
      </c>
      <c r="G44" s="52">
        <v>41105</v>
      </c>
      <c r="H44" s="36" t="s">
        <v>234</v>
      </c>
    </row>
    <row r="45" spans="1:8" ht="16.5" outlineLevel="2">
      <c r="A45" s="57"/>
      <c r="B45" s="30" t="s">
        <v>125</v>
      </c>
      <c r="C45" s="35"/>
      <c r="D45" s="31" t="s">
        <v>45</v>
      </c>
      <c r="E45" s="33" t="s">
        <v>131</v>
      </c>
      <c r="F45" s="34">
        <v>2240000</v>
      </c>
      <c r="G45" s="52">
        <v>41078</v>
      </c>
      <c r="H45" s="36" t="s">
        <v>234</v>
      </c>
    </row>
    <row r="46" spans="1:8" ht="16.5" outlineLevel="1">
      <c r="A46" s="39" t="s">
        <v>262</v>
      </c>
      <c r="B46" s="38">
        <f>SUBTOTAL(3,B41:B45)</f>
        <v>5</v>
      </c>
      <c r="C46" s="35"/>
      <c r="D46" s="31"/>
      <c r="E46" s="33"/>
      <c r="F46" s="34"/>
      <c r="G46" s="52"/>
      <c r="H46" s="36"/>
    </row>
    <row r="47" spans="1:8" ht="16.5" outlineLevel="2">
      <c r="A47" s="55" t="s">
        <v>284</v>
      </c>
      <c r="B47" s="30" t="s">
        <v>132</v>
      </c>
      <c r="C47" s="31" t="s">
        <v>35</v>
      </c>
      <c r="D47" s="32"/>
      <c r="E47" s="33" t="s">
        <v>133</v>
      </c>
      <c r="F47" s="34">
        <v>4786000</v>
      </c>
      <c r="G47" s="52">
        <v>40855</v>
      </c>
      <c r="H47" s="36" t="s">
        <v>234</v>
      </c>
    </row>
    <row r="48" spans="1:8" ht="16.5" customHeight="1" outlineLevel="2">
      <c r="A48" s="56"/>
      <c r="B48" s="30" t="s">
        <v>132</v>
      </c>
      <c r="C48" s="35"/>
      <c r="D48" s="31" t="s">
        <v>134</v>
      </c>
      <c r="E48" s="33" t="s">
        <v>135</v>
      </c>
      <c r="F48" s="34">
        <v>5000000</v>
      </c>
      <c r="G48" s="52">
        <v>40939</v>
      </c>
      <c r="H48" s="36" t="s">
        <v>234</v>
      </c>
    </row>
    <row r="49" spans="1:8" ht="18" customHeight="1" outlineLevel="2">
      <c r="A49" s="56"/>
      <c r="B49" s="30" t="s">
        <v>132</v>
      </c>
      <c r="C49" s="35"/>
      <c r="D49" s="31" t="s">
        <v>106</v>
      </c>
      <c r="E49" s="33" t="s">
        <v>136</v>
      </c>
      <c r="F49" s="34">
        <v>2000000</v>
      </c>
      <c r="G49" s="52">
        <v>41123</v>
      </c>
      <c r="H49" s="36" t="s">
        <v>234</v>
      </c>
    </row>
    <row r="50" spans="1:8" ht="18" customHeight="1" outlineLevel="2">
      <c r="A50" s="56"/>
      <c r="B50" s="30" t="s">
        <v>132</v>
      </c>
      <c r="C50" s="35"/>
      <c r="D50" s="31" t="s">
        <v>106</v>
      </c>
      <c r="E50" s="33" t="s">
        <v>137</v>
      </c>
      <c r="F50" s="34">
        <v>2000000</v>
      </c>
      <c r="G50" s="52">
        <v>41052</v>
      </c>
      <c r="H50" s="36" t="s">
        <v>234</v>
      </c>
    </row>
    <row r="51" spans="1:8" ht="18" customHeight="1" outlineLevel="2">
      <c r="A51" s="56"/>
      <c r="B51" s="30" t="s">
        <v>132</v>
      </c>
      <c r="C51" s="35"/>
      <c r="D51" s="31" t="s">
        <v>128</v>
      </c>
      <c r="E51" s="33" t="s">
        <v>138</v>
      </c>
      <c r="F51" s="34">
        <v>5400000</v>
      </c>
      <c r="G51" s="52">
        <v>41165</v>
      </c>
      <c r="H51" s="36" t="s">
        <v>234</v>
      </c>
    </row>
    <row r="52" spans="1:8" ht="18" customHeight="1" outlineLevel="2">
      <c r="A52" s="57"/>
      <c r="B52" s="30" t="s">
        <v>132</v>
      </c>
      <c r="C52" s="35"/>
      <c r="D52" s="31" t="s">
        <v>45</v>
      </c>
      <c r="E52" s="33" t="s">
        <v>139</v>
      </c>
      <c r="F52" s="34">
        <v>6000000</v>
      </c>
      <c r="G52" s="52">
        <v>40922</v>
      </c>
      <c r="H52" s="36" t="s">
        <v>234</v>
      </c>
    </row>
    <row r="53" spans="1:8" ht="18" customHeight="1" outlineLevel="1">
      <c r="A53" s="39" t="s">
        <v>263</v>
      </c>
      <c r="B53" s="38">
        <f>SUBTOTAL(3,B47:B52)</f>
        <v>6</v>
      </c>
      <c r="C53" s="35"/>
      <c r="D53" s="31"/>
      <c r="E53" s="33"/>
      <c r="F53" s="34"/>
      <c r="G53" s="52"/>
      <c r="H53" s="36"/>
    </row>
    <row r="54" spans="1:8" ht="18" customHeight="1" outlineLevel="2">
      <c r="A54" s="55" t="s">
        <v>285</v>
      </c>
      <c r="B54" s="30" t="s">
        <v>140</v>
      </c>
      <c r="C54" s="31" t="s">
        <v>59</v>
      </c>
      <c r="D54" s="32"/>
      <c r="E54" s="33" t="s">
        <v>141</v>
      </c>
      <c r="F54" s="34">
        <v>390000</v>
      </c>
      <c r="G54" s="52">
        <v>40849</v>
      </c>
      <c r="H54" s="36" t="s">
        <v>234</v>
      </c>
    </row>
    <row r="55" spans="1:8" ht="18" customHeight="1" outlineLevel="2">
      <c r="A55" s="57"/>
      <c r="B55" s="30" t="s">
        <v>140</v>
      </c>
      <c r="C55" s="35"/>
      <c r="D55" s="31" t="s">
        <v>97</v>
      </c>
      <c r="E55" s="33" t="s">
        <v>142</v>
      </c>
      <c r="F55" s="34">
        <v>1170000</v>
      </c>
      <c r="G55" s="52">
        <v>41060</v>
      </c>
      <c r="H55" s="36" t="s">
        <v>234</v>
      </c>
    </row>
    <row r="56" spans="1:8" ht="18" customHeight="1" outlineLevel="1">
      <c r="A56" s="39" t="s">
        <v>264</v>
      </c>
      <c r="B56" s="38">
        <f>SUBTOTAL(3,B54:B55)</f>
        <v>2</v>
      </c>
      <c r="C56" s="35"/>
      <c r="D56" s="31"/>
      <c r="E56" s="33"/>
      <c r="F56" s="34"/>
      <c r="G56" s="52"/>
      <c r="H56" s="36"/>
    </row>
    <row r="57" spans="1:8" ht="16.5" outlineLevel="2">
      <c r="A57" s="55" t="s">
        <v>286</v>
      </c>
      <c r="B57" s="40" t="s">
        <v>143</v>
      </c>
      <c r="C57" s="42" t="s">
        <v>59</v>
      </c>
      <c r="D57" s="32"/>
      <c r="E57" s="43" t="s">
        <v>144</v>
      </c>
      <c r="F57" s="44">
        <v>2348000</v>
      </c>
      <c r="G57" s="53">
        <v>40850</v>
      </c>
      <c r="H57" s="36" t="s">
        <v>234</v>
      </c>
    </row>
    <row r="58" spans="1:8" ht="16.5" outlineLevel="2">
      <c r="A58" s="56"/>
      <c r="B58" s="30" t="s">
        <v>143</v>
      </c>
      <c r="C58" s="31" t="s">
        <v>35</v>
      </c>
      <c r="D58" s="32"/>
      <c r="E58" s="33" t="s">
        <v>145</v>
      </c>
      <c r="F58" s="34">
        <v>4784000</v>
      </c>
      <c r="G58" s="52">
        <v>40857</v>
      </c>
      <c r="H58" s="36" t="s">
        <v>234</v>
      </c>
    </row>
    <row r="59" spans="1:8" ht="16.5" customHeight="1" outlineLevel="2">
      <c r="A59" s="56"/>
      <c r="B59" s="30" t="s">
        <v>143</v>
      </c>
      <c r="C59" s="35"/>
      <c r="D59" s="31" t="s">
        <v>134</v>
      </c>
      <c r="E59" s="33" t="s">
        <v>146</v>
      </c>
      <c r="F59" s="34">
        <v>7500000</v>
      </c>
      <c r="G59" s="52">
        <v>41069</v>
      </c>
      <c r="H59" s="36" t="s">
        <v>234</v>
      </c>
    </row>
    <row r="60" spans="1:8" ht="18" customHeight="1" outlineLevel="2">
      <c r="A60" s="56"/>
      <c r="B60" s="30" t="s">
        <v>143</v>
      </c>
      <c r="C60" s="35"/>
      <c r="D60" s="31" t="s">
        <v>31</v>
      </c>
      <c r="E60" s="33" t="s">
        <v>147</v>
      </c>
      <c r="F60" s="34">
        <v>6000000</v>
      </c>
      <c r="G60" s="52">
        <v>40917</v>
      </c>
      <c r="H60" s="36" t="s">
        <v>234</v>
      </c>
    </row>
    <row r="61" spans="1:8" ht="18" customHeight="1" outlineLevel="2">
      <c r="A61" s="56"/>
      <c r="B61" s="30" t="s">
        <v>143</v>
      </c>
      <c r="C61" s="35"/>
      <c r="D61" s="31" t="s">
        <v>31</v>
      </c>
      <c r="E61" s="33" t="s">
        <v>148</v>
      </c>
      <c r="F61" s="34">
        <v>5000000</v>
      </c>
      <c r="G61" s="52">
        <v>40946</v>
      </c>
      <c r="H61" s="36" t="s">
        <v>234</v>
      </c>
    </row>
    <row r="62" spans="1:8" ht="18" customHeight="1" outlineLevel="2">
      <c r="A62" s="56"/>
      <c r="B62" s="30" t="s">
        <v>143</v>
      </c>
      <c r="C62" s="35"/>
      <c r="D62" s="31" t="s">
        <v>31</v>
      </c>
      <c r="E62" s="33" t="s">
        <v>149</v>
      </c>
      <c r="F62" s="34">
        <v>5000000</v>
      </c>
      <c r="G62" s="52">
        <v>40853</v>
      </c>
      <c r="H62" s="36" t="s">
        <v>234</v>
      </c>
    </row>
    <row r="63" spans="1:8" ht="16.5" customHeight="1" outlineLevel="2">
      <c r="A63" s="56"/>
      <c r="B63" s="30" t="s">
        <v>143</v>
      </c>
      <c r="C63" s="35"/>
      <c r="D63" s="31" t="s">
        <v>39</v>
      </c>
      <c r="E63" s="33" t="s">
        <v>150</v>
      </c>
      <c r="F63" s="34">
        <v>16080000</v>
      </c>
      <c r="G63" s="52">
        <v>41183</v>
      </c>
      <c r="H63" s="36" t="s">
        <v>234</v>
      </c>
    </row>
    <row r="64" spans="1:8" ht="18" customHeight="1" outlineLevel="2">
      <c r="A64" s="56"/>
      <c r="B64" s="40" t="s">
        <v>143</v>
      </c>
      <c r="C64" s="41"/>
      <c r="D64" s="42" t="s">
        <v>39</v>
      </c>
      <c r="E64" s="43" t="s">
        <v>151</v>
      </c>
      <c r="F64" s="44">
        <v>10000000</v>
      </c>
      <c r="G64" s="53">
        <v>40892</v>
      </c>
      <c r="H64" s="36" t="s">
        <v>234</v>
      </c>
    </row>
    <row r="65" spans="1:8" ht="18" customHeight="1" outlineLevel="2">
      <c r="A65" s="56"/>
      <c r="B65" s="40" t="s">
        <v>143</v>
      </c>
      <c r="C65" s="41"/>
      <c r="D65" s="42" t="s">
        <v>39</v>
      </c>
      <c r="E65" s="43" t="s">
        <v>152</v>
      </c>
      <c r="F65" s="44">
        <v>9550000</v>
      </c>
      <c r="G65" s="53">
        <v>41183</v>
      </c>
      <c r="H65" s="36" t="s">
        <v>234</v>
      </c>
    </row>
    <row r="66" spans="1:8" ht="18" customHeight="1" outlineLevel="2">
      <c r="A66" s="56"/>
      <c r="B66" s="30" t="s">
        <v>143</v>
      </c>
      <c r="C66" s="35"/>
      <c r="D66" s="31" t="s">
        <v>106</v>
      </c>
      <c r="E66" s="33" t="s">
        <v>153</v>
      </c>
      <c r="F66" s="34">
        <v>2000000</v>
      </c>
      <c r="G66" s="52">
        <v>41167</v>
      </c>
      <c r="H66" s="36" t="s">
        <v>234</v>
      </c>
    </row>
    <row r="67" spans="1:8" ht="18" customHeight="1" outlineLevel="2">
      <c r="A67" s="56"/>
      <c r="B67" s="30" t="s">
        <v>143</v>
      </c>
      <c r="C67" s="35"/>
      <c r="D67" s="31" t="s">
        <v>106</v>
      </c>
      <c r="E67" s="33" t="s">
        <v>154</v>
      </c>
      <c r="F67" s="34">
        <v>2957000</v>
      </c>
      <c r="G67" s="52">
        <v>41129</v>
      </c>
      <c r="H67" s="36" t="s">
        <v>234</v>
      </c>
    </row>
    <row r="68" spans="1:8" ht="18" customHeight="1" outlineLevel="2">
      <c r="A68" s="56"/>
      <c r="B68" s="40" t="s">
        <v>143</v>
      </c>
      <c r="C68" s="41"/>
      <c r="D68" s="42" t="s">
        <v>106</v>
      </c>
      <c r="E68" s="43" t="s">
        <v>155</v>
      </c>
      <c r="F68" s="44">
        <v>3000000</v>
      </c>
      <c r="G68" s="53">
        <v>41115</v>
      </c>
      <c r="H68" s="36" t="s">
        <v>234</v>
      </c>
    </row>
    <row r="69" spans="1:8" ht="18" customHeight="1" outlineLevel="2">
      <c r="A69" s="57"/>
      <c r="B69" s="30" t="s">
        <v>143</v>
      </c>
      <c r="C69" s="35"/>
      <c r="D69" s="31" t="s">
        <v>45</v>
      </c>
      <c r="E69" s="33" t="s">
        <v>156</v>
      </c>
      <c r="F69" s="34">
        <v>4000000</v>
      </c>
      <c r="G69" s="52">
        <v>40916</v>
      </c>
      <c r="H69" s="36" t="s">
        <v>234</v>
      </c>
    </row>
    <row r="70" spans="1:8" ht="18" customHeight="1" outlineLevel="1">
      <c r="A70" s="39" t="s">
        <v>265</v>
      </c>
      <c r="B70" s="38">
        <f>SUBTOTAL(3,B57:B69)</f>
        <v>13</v>
      </c>
      <c r="C70" s="35"/>
      <c r="D70" s="31"/>
      <c r="E70" s="33"/>
      <c r="F70" s="34"/>
      <c r="G70" s="52"/>
      <c r="H70" s="36"/>
    </row>
    <row r="71" spans="1:8" ht="28.5" outlineLevel="2">
      <c r="A71" s="29" t="s">
        <v>287</v>
      </c>
      <c r="B71" s="30" t="s">
        <v>157</v>
      </c>
      <c r="C71" s="35"/>
      <c r="D71" s="31" t="s">
        <v>31</v>
      </c>
      <c r="E71" s="33" t="s">
        <v>158</v>
      </c>
      <c r="F71" s="34">
        <v>600000</v>
      </c>
      <c r="G71" s="52">
        <v>40928</v>
      </c>
      <c r="H71" s="36" t="s">
        <v>234</v>
      </c>
    </row>
    <row r="72" spans="1:8" ht="16.5" outlineLevel="1">
      <c r="A72" s="39" t="s">
        <v>266</v>
      </c>
      <c r="B72" s="38">
        <f>SUBTOTAL(3,B71:B71)</f>
        <v>1</v>
      </c>
      <c r="C72" s="35"/>
      <c r="D72" s="31"/>
      <c r="E72" s="33"/>
      <c r="F72" s="34"/>
      <c r="G72" s="52"/>
      <c r="H72" s="36"/>
    </row>
    <row r="73" spans="1:8" ht="28.5" outlineLevel="2">
      <c r="A73" s="29" t="s">
        <v>288</v>
      </c>
      <c r="B73" s="30" t="s">
        <v>159</v>
      </c>
      <c r="C73" s="35"/>
      <c r="D73" s="31" t="s">
        <v>45</v>
      </c>
      <c r="E73" s="33" t="s">
        <v>160</v>
      </c>
      <c r="F73" s="34">
        <v>1200000</v>
      </c>
      <c r="G73" s="52">
        <v>41076</v>
      </c>
      <c r="H73" s="36" t="s">
        <v>234</v>
      </c>
    </row>
    <row r="74" spans="1:8" ht="18" customHeight="1" outlineLevel="1">
      <c r="A74" s="39" t="s">
        <v>267</v>
      </c>
      <c r="B74" s="38">
        <f>SUBTOTAL(3,B73:B73)</f>
        <v>1</v>
      </c>
      <c r="C74" s="35"/>
      <c r="D74" s="31"/>
      <c r="E74" s="33"/>
      <c r="F74" s="34"/>
      <c r="G74" s="52"/>
      <c r="H74" s="36"/>
    </row>
    <row r="75" spans="1:8" ht="28.5" outlineLevel="2">
      <c r="A75" s="29" t="s">
        <v>289</v>
      </c>
      <c r="B75" s="30" t="s">
        <v>161</v>
      </c>
      <c r="C75" s="35"/>
      <c r="D75" s="31" t="s">
        <v>45</v>
      </c>
      <c r="E75" s="33" t="s">
        <v>162</v>
      </c>
      <c r="F75" s="34">
        <v>600000</v>
      </c>
      <c r="G75" s="52">
        <v>41040</v>
      </c>
      <c r="H75" s="36" t="s">
        <v>234</v>
      </c>
    </row>
    <row r="76" spans="1:8" ht="18" customHeight="1" outlineLevel="1">
      <c r="A76" s="39" t="s">
        <v>268</v>
      </c>
      <c r="B76" s="38">
        <f>SUBTOTAL(3,B75:B75)</f>
        <v>1</v>
      </c>
      <c r="C76" s="35"/>
      <c r="D76" s="31"/>
      <c r="E76" s="33"/>
      <c r="F76" s="34"/>
      <c r="G76" s="52"/>
      <c r="H76" s="36"/>
    </row>
    <row r="77" spans="1:8" ht="18" customHeight="1" outlineLevel="2">
      <c r="A77" s="55" t="s">
        <v>290</v>
      </c>
      <c r="B77" s="30" t="s">
        <v>163</v>
      </c>
      <c r="C77" s="35"/>
      <c r="D77" s="31" t="s">
        <v>134</v>
      </c>
      <c r="E77" s="33" t="s">
        <v>164</v>
      </c>
      <c r="F77" s="34">
        <v>300000</v>
      </c>
      <c r="G77" s="52">
        <v>41183</v>
      </c>
      <c r="H77" s="36" t="s">
        <v>234</v>
      </c>
    </row>
    <row r="78" spans="1:8" ht="24.75" customHeight="1" outlineLevel="2">
      <c r="A78" s="57"/>
      <c r="B78" s="30" t="s">
        <v>163</v>
      </c>
      <c r="C78" s="35"/>
      <c r="D78" s="31" t="s">
        <v>106</v>
      </c>
      <c r="E78" s="33" t="s">
        <v>165</v>
      </c>
      <c r="F78" s="34">
        <v>220000</v>
      </c>
      <c r="G78" s="52">
        <v>40982</v>
      </c>
      <c r="H78" s="36" t="s">
        <v>234</v>
      </c>
    </row>
    <row r="79" spans="1:8" ht="16.5" outlineLevel="1">
      <c r="A79" s="39" t="s">
        <v>269</v>
      </c>
      <c r="B79" s="38">
        <f>SUBTOTAL(3,B77:B78)</f>
        <v>2</v>
      </c>
      <c r="C79" s="35"/>
      <c r="D79" s="31"/>
      <c r="E79" s="33"/>
      <c r="F79" s="34"/>
      <c r="G79" s="52"/>
      <c r="H79" s="36"/>
    </row>
    <row r="80" spans="1:8" ht="28.5" outlineLevel="2">
      <c r="A80" s="29" t="s">
        <v>291</v>
      </c>
      <c r="B80" s="30" t="s">
        <v>166</v>
      </c>
      <c r="C80" s="31" t="s">
        <v>15</v>
      </c>
      <c r="D80" s="32"/>
      <c r="E80" s="33" t="s">
        <v>19</v>
      </c>
      <c r="F80" s="34">
        <v>802000</v>
      </c>
      <c r="G80" s="52">
        <v>40825</v>
      </c>
      <c r="H80" s="36" t="s">
        <v>234</v>
      </c>
    </row>
    <row r="81" spans="1:8" ht="16.5" outlineLevel="1">
      <c r="A81" s="39" t="s">
        <v>270</v>
      </c>
      <c r="B81" s="38">
        <f>SUBTOTAL(3,B80:B80)</f>
        <v>1</v>
      </c>
      <c r="C81" s="31"/>
      <c r="D81" s="32"/>
      <c r="E81" s="33"/>
      <c r="F81" s="34"/>
      <c r="G81" s="52"/>
      <c r="H81" s="36"/>
    </row>
    <row r="82" spans="1:8" ht="28.5" outlineLevel="2">
      <c r="A82" s="29" t="s">
        <v>292</v>
      </c>
      <c r="B82" s="30" t="s">
        <v>167</v>
      </c>
      <c r="C82" s="35"/>
      <c r="D82" s="31" t="s">
        <v>106</v>
      </c>
      <c r="E82" s="33" t="s">
        <v>168</v>
      </c>
      <c r="F82" s="34">
        <v>500000</v>
      </c>
      <c r="G82" s="52">
        <v>41173</v>
      </c>
      <c r="H82" s="36" t="s">
        <v>234</v>
      </c>
    </row>
    <row r="83" spans="1:8" ht="18" customHeight="1" outlineLevel="1">
      <c r="A83" s="39" t="s">
        <v>271</v>
      </c>
      <c r="B83" s="38">
        <f>SUBTOTAL(3,B82:B82)</f>
        <v>1</v>
      </c>
      <c r="C83" s="35"/>
      <c r="D83" s="31"/>
      <c r="E83" s="33"/>
      <c r="F83" s="34"/>
      <c r="G83" s="52"/>
      <c r="H83" s="36"/>
    </row>
    <row r="84" spans="1:8" ht="16.5" outlineLevel="2">
      <c r="A84" s="55" t="s">
        <v>293</v>
      </c>
      <c r="B84" s="30" t="s">
        <v>169</v>
      </c>
      <c r="C84" s="31" t="s">
        <v>59</v>
      </c>
      <c r="D84" s="32"/>
      <c r="E84" s="33" t="s">
        <v>170</v>
      </c>
      <c r="F84" s="34">
        <v>385000</v>
      </c>
      <c r="G84" s="52">
        <v>40856</v>
      </c>
      <c r="H84" s="36" t="s">
        <v>234</v>
      </c>
    </row>
    <row r="85" spans="1:8" ht="18" customHeight="1" outlineLevel="2">
      <c r="A85" s="56"/>
      <c r="B85" s="40" t="s">
        <v>169</v>
      </c>
      <c r="C85" s="42" t="s">
        <v>59</v>
      </c>
      <c r="D85" s="32"/>
      <c r="E85" s="43" t="s">
        <v>171</v>
      </c>
      <c r="F85" s="44">
        <v>387000</v>
      </c>
      <c r="G85" s="53">
        <v>40855</v>
      </c>
      <c r="H85" s="36" t="s">
        <v>234</v>
      </c>
    </row>
    <row r="86" spans="1:8" ht="16.5" customHeight="1" outlineLevel="2">
      <c r="A86" s="56"/>
      <c r="B86" s="30" t="s">
        <v>169</v>
      </c>
      <c r="C86" s="31" t="s">
        <v>24</v>
      </c>
      <c r="D86" s="32"/>
      <c r="E86" s="33" t="s">
        <v>172</v>
      </c>
      <c r="F86" s="34">
        <v>1973000</v>
      </c>
      <c r="G86" s="52">
        <v>40858</v>
      </c>
      <c r="H86" s="36" t="s">
        <v>234</v>
      </c>
    </row>
    <row r="87" spans="1:8" ht="16.5" outlineLevel="2">
      <c r="A87" s="56"/>
      <c r="B87" s="30" t="s">
        <v>169</v>
      </c>
      <c r="C87" s="35"/>
      <c r="D87" s="31" t="s">
        <v>106</v>
      </c>
      <c r="E87" s="33" t="s">
        <v>173</v>
      </c>
      <c r="F87" s="34">
        <v>2000000</v>
      </c>
      <c r="G87" s="52">
        <v>41187</v>
      </c>
      <c r="H87" s="36" t="s">
        <v>234</v>
      </c>
    </row>
    <row r="88" spans="1:8" ht="18" customHeight="1" outlineLevel="2">
      <c r="A88" s="57"/>
      <c r="B88" s="30" t="s">
        <v>169</v>
      </c>
      <c r="C88" s="35"/>
      <c r="D88" s="31" t="s">
        <v>45</v>
      </c>
      <c r="E88" s="33" t="s">
        <v>174</v>
      </c>
      <c r="F88" s="34">
        <v>5046000</v>
      </c>
      <c r="G88" s="52">
        <v>41117</v>
      </c>
      <c r="H88" s="36" t="s">
        <v>234</v>
      </c>
    </row>
    <row r="89" spans="1:8" ht="18" customHeight="1" outlineLevel="1">
      <c r="A89" s="39" t="s">
        <v>272</v>
      </c>
      <c r="B89" s="38">
        <f>SUBTOTAL(3,B84:B88)</f>
        <v>5</v>
      </c>
      <c r="C89" s="35"/>
      <c r="D89" s="31"/>
      <c r="E89" s="33"/>
      <c r="F89" s="34"/>
      <c r="G89" s="52"/>
      <c r="H89" s="36"/>
    </row>
    <row r="90" spans="1:8" ht="18" customHeight="1" outlineLevel="2">
      <c r="A90" s="55" t="s">
        <v>294</v>
      </c>
      <c r="B90" s="30" t="s">
        <v>177</v>
      </c>
      <c r="C90" s="31" t="s">
        <v>35</v>
      </c>
      <c r="D90" s="32"/>
      <c r="E90" s="33" t="s">
        <v>178</v>
      </c>
      <c r="F90" s="34">
        <v>3024000</v>
      </c>
      <c r="G90" s="52">
        <v>40856</v>
      </c>
      <c r="H90" s="36" t="s">
        <v>234</v>
      </c>
    </row>
    <row r="91" spans="1:8" ht="18" customHeight="1" outlineLevel="2">
      <c r="A91" s="56"/>
      <c r="B91" s="30" t="s">
        <v>177</v>
      </c>
      <c r="C91" s="31" t="s">
        <v>18</v>
      </c>
      <c r="D91" s="32"/>
      <c r="E91" s="33" t="s">
        <v>179</v>
      </c>
      <c r="F91" s="34">
        <v>3220000</v>
      </c>
      <c r="G91" s="52">
        <v>41067</v>
      </c>
      <c r="H91" s="36" t="s">
        <v>234</v>
      </c>
    </row>
    <row r="92" spans="1:8" ht="18" customHeight="1" outlineLevel="2">
      <c r="A92" s="56"/>
      <c r="B92" s="30" t="s">
        <v>177</v>
      </c>
      <c r="C92" s="35"/>
      <c r="D92" s="31" t="s">
        <v>29</v>
      </c>
      <c r="E92" s="33" t="s">
        <v>180</v>
      </c>
      <c r="F92" s="34">
        <v>8100000</v>
      </c>
      <c r="G92" s="52">
        <v>41213</v>
      </c>
      <c r="H92" s="36" t="s">
        <v>234</v>
      </c>
    </row>
    <row r="93" spans="1:8" ht="18" customHeight="1" outlineLevel="2">
      <c r="A93" s="57"/>
      <c r="B93" s="30" t="s">
        <v>177</v>
      </c>
      <c r="C93" s="35"/>
      <c r="D93" s="31" t="s">
        <v>26</v>
      </c>
      <c r="E93" s="33" t="s">
        <v>181</v>
      </c>
      <c r="F93" s="34">
        <v>1560000</v>
      </c>
      <c r="G93" s="52">
        <v>41334</v>
      </c>
      <c r="H93" s="36" t="s">
        <v>234</v>
      </c>
    </row>
    <row r="94" spans="1:8" ht="18" customHeight="1" outlineLevel="1">
      <c r="A94" s="39" t="s">
        <v>273</v>
      </c>
      <c r="B94" s="38">
        <f>SUBTOTAL(3,B90:B93)</f>
        <v>4</v>
      </c>
      <c r="C94" s="35"/>
      <c r="D94" s="31"/>
      <c r="E94" s="33"/>
      <c r="F94" s="34"/>
      <c r="G94" s="52"/>
      <c r="H94" s="36"/>
    </row>
    <row r="95" spans="1:8" ht="18" customHeight="1" outlineLevel="2">
      <c r="A95" s="29" t="s">
        <v>295</v>
      </c>
      <c r="B95" s="30" t="s">
        <v>192</v>
      </c>
      <c r="C95" s="35"/>
      <c r="D95" s="31" t="s">
        <v>39</v>
      </c>
      <c r="E95" s="33" t="s">
        <v>193</v>
      </c>
      <c r="F95" s="34">
        <v>900000</v>
      </c>
      <c r="G95" s="52">
        <v>41175</v>
      </c>
      <c r="H95" s="36" t="s">
        <v>234</v>
      </c>
    </row>
    <row r="96" spans="1:8" ht="18" customHeight="1" outlineLevel="1">
      <c r="A96" s="39" t="s">
        <v>274</v>
      </c>
      <c r="B96" s="38">
        <f>SUBTOTAL(3,B95:B95)</f>
        <v>1</v>
      </c>
      <c r="C96" s="35"/>
      <c r="D96" s="31"/>
      <c r="E96" s="33"/>
      <c r="F96" s="34"/>
      <c r="G96" s="52"/>
      <c r="H96" s="36"/>
    </row>
    <row r="97" spans="1:8" ht="18" customHeight="1">
      <c r="A97" s="39" t="s">
        <v>254</v>
      </c>
      <c r="B97" s="38">
        <f>SUBTOTAL(3,B3:B95)</f>
        <v>74</v>
      </c>
      <c r="C97" s="35"/>
      <c r="D97" s="31"/>
      <c r="E97" s="33"/>
      <c r="F97" s="34"/>
      <c r="G97" s="52"/>
      <c r="H97" s="36"/>
    </row>
    <row r="98" spans="2:8" ht="16.5" outlineLevel="2">
      <c r="B98" s="23"/>
      <c r="C98" s="23"/>
      <c r="D98" s="23"/>
      <c r="E98" s="23"/>
      <c r="F98" s="23"/>
      <c r="H98" s="23"/>
    </row>
    <row r="99" spans="2:8" ht="16.5" outlineLevel="1">
      <c r="B99" s="23"/>
      <c r="C99" s="23"/>
      <c r="D99" s="23"/>
      <c r="E99" s="23"/>
      <c r="F99" s="23"/>
      <c r="H99" s="23"/>
    </row>
    <row r="100" spans="2:8" ht="42.75" customHeight="1" outlineLevel="2">
      <c r="B100" s="23"/>
      <c r="C100" s="23"/>
      <c r="D100" s="23"/>
      <c r="E100" s="23"/>
      <c r="F100" s="23"/>
      <c r="H100" s="23"/>
    </row>
    <row r="101" spans="2:8" ht="16.5" outlineLevel="1">
      <c r="B101" s="23"/>
      <c r="C101" s="23"/>
      <c r="D101" s="23"/>
      <c r="E101" s="23"/>
      <c r="F101" s="23"/>
      <c r="H101" s="23"/>
    </row>
    <row r="102" spans="2:8" ht="18" customHeight="1" outlineLevel="2">
      <c r="B102" s="23"/>
      <c r="C102" s="23"/>
      <c r="D102" s="23"/>
      <c r="E102" s="23"/>
      <c r="F102" s="23"/>
      <c r="H102" s="23"/>
    </row>
    <row r="103" spans="2:8" ht="18" customHeight="1" outlineLevel="2">
      <c r="B103" s="23"/>
      <c r="C103" s="23"/>
      <c r="D103" s="23"/>
      <c r="E103" s="23"/>
      <c r="F103" s="23"/>
      <c r="H103" s="23"/>
    </row>
    <row r="104" spans="2:8" ht="18" customHeight="1" outlineLevel="2">
      <c r="B104" s="23"/>
      <c r="C104" s="23"/>
      <c r="D104" s="23"/>
      <c r="E104" s="23"/>
      <c r="F104" s="23"/>
      <c r="H104" s="23"/>
    </row>
    <row r="105" spans="2:8" ht="18" customHeight="1" outlineLevel="1">
      <c r="B105" s="23"/>
      <c r="C105" s="23"/>
      <c r="D105" s="23"/>
      <c r="E105" s="23"/>
      <c r="F105" s="23"/>
      <c r="H105" s="23"/>
    </row>
    <row r="106" spans="2:8" ht="16.5" outlineLevel="2">
      <c r="B106" s="23"/>
      <c r="C106" s="23"/>
      <c r="D106" s="23"/>
      <c r="E106" s="23"/>
      <c r="F106" s="23"/>
      <c r="H106" s="23"/>
    </row>
    <row r="107" spans="2:8" ht="16.5" outlineLevel="1">
      <c r="B107" s="23"/>
      <c r="C107" s="23"/>
      <c r="D107" s="23"/>
      <c r="E107" s="23"/>
      <c r="F107" s="23"/>
      <c r="H107" s="23"/>
    </row>
    <row r="108" spans="2:8" ht="18" customHeight="1" outlineLevel="2">
      <c r="B108" s="23"/>
      <c r="C108" s="23"/>
      <c r="D108" s="23"/>
      <c r="E108" s="23"/>
      <c r="F108" s="23"/>
      <c r="H108" s="23"/>
    </row>
    <row r="109" spans="2:8" ht="18" customHeight="1" outlineLevel="1">
      <c r="B109" s="23"/>
      <c r="C109" s="23"/>
      <c r="D109" s="23"/>
      <c r="E109" s="23"/>
      <c r="F109" s="23"/>
      <c r="H109" s="23"/>
    </row>
    <row r="110" spans="2:8" ht="18" customHeight="1" outlineLevel="2">
      <c r="B110" s="23"/>
      <c r="C110" s="23"/>
      <c r="D110" s="23"/>
      <c r="E110" s="23"/>
      <c r="F110" s="23"/>
      <c r="H110" s="23"/>
    </row>
    <row r="111" spans="2:8" ht="18" customHeight="1" outlineLevel="2">
      <c r="B111" s="23"/>
      <c r="C111" s="23"/>
      <c r="D111" s="23"/>
      <c r="E111" s="23"/>
      <c r="F111" s="23"/>
      <c r="H111" s="23"/>
    </row>
    <row r="112" spans="2:8" ht="18" customHeight="1" outlineLevel="1">
      <c r="B112" s="23"/>
      <c r="C112" s="23"/>
      <c r="D112" s="23"/>
      <c r="E112" s="23"/>
      <c r="F112" s="23"/>
      <c r="H112" s="23"/>
    </row>
    <row r="113" spans="2:8" ht="18" customHeight="1" outlineLevel="2">
      <c r="B113" s="23"/>
      <c r="C113" s="23"/>
      <c r="D113" s="23"/>
      <c r="E113" s="23"/>
      <c r="F113" s="23"/>
      <c r="H113" s="23"/>
    </row>
    <row r="114" spans="2:8" ht="18" customHeight="1" outlineLevel="1">
      <c r="B114" s="23"/>
      <c r="C114" s="23"/>
      <c r="D114" s="23"/>
      <c r="E114" s="23"/>
      <c r="F114" s="23"/>
      <c r="H114" s="23"/>
    </row>
    <row r="115" spans="2:8" ht="18" customHeight="1" outlineLevel="2">
      <c r="B115" s="23"/>
      <c r="C115" s="23"/>
      <c r="D115" s="23"/>
      <c r="E115" s="23"/>
      <c r="F115" s="23"/>
      <c r="H115" s="23"/>
    </row>
    <row r="116" spans="2:8" ht="18" customHeight="1" outlineLevel="2">
      <c r="B116" s="23"/>
      <c r="C116" s="23"/>
      <c r="D116" s="23"/>
      <c r="E116" s="23"/>
      <c r="F116" s="23"/>
      <c r="H116" s="23"/>
    </row>
    <row r="117" spans="2:8" ht="18" customHeight="1" outlineLevel="1">
      <c r="B117" s="23"/>
      <c r="C117" s="23"/>
      <c r="D117" s="23"/>
      <c r="E117" s="23"/>
      <c r="F117" s="23"/>
      <c r="H117" s="23"/>
    </row>
    <row r="118" spans="2:8" ht="18" customHeight="1" outlineLevel="2">
      <c r="B118" s="23"/>
      <c r="C118" s="23"/>
      <c r="D118" s="23"/>
      <c r="E118" s="23"/>
      <c r="F118" s="23"/>
      <c r="H118" s="23"/>
    </row>
    <row r="119" spans="2:8" ht="18" customHeight="1" outlineLevel="1">
      <c r="B119" s="23"/>
      <c r="C119" s="23"/>
      <c r="D119" s="23"/>
      <c r="E119" s="23"/>
      <c r="F119" s="23"/>
      <c r="H119" s="23"/>
    </row>
    <row r="120" spans="2:8" ht="18" customHeight="1" outlineLevel="2">
      <c r="B120" s="23"/>
      <c r="C120" s="23"/>
      <c r="D120" s="23"/>
      <c r="E120" s="23"/>
      <c r="F120" s="23"/>
      <c r="H120" s="23"/>
    </row>
    <row r="121" spans="2:8" ht="18" customHeight="1" outlineLevel="1">
      <c r="B121" s="23"/>
      <c r="C121" s="23"/>
      <c r="D121" s="23"/>
      <c r="E121" s="23"/>
      <c r="F121" s="23"/>
      <c r="H121" s="23"/>
    </row>
    <row r="122" spans="2:8" ht="18" customHeight="1" outlineLevel="1">
      <c r="B122" s="23"/>
      <c r="C122" s="23"/>
      <c r="D122" s="23"/>
      <c r="E122" s="23"/>
      <c r="F122" s="23"/>
      <c r="H122" s="23"/>
    </row>
    <row r="123" spans="2:8" ht="18" customHeight="1">
      <c r="B123" s="23"/>
      <c r="C123" s="23"/>
      <c r="D123" s="23"/>
      <c r="E123" s="23"/>
      <c r="F123" s="23"/>
      <c r="H123" s="23"/>
    </row>
    <row r="124" spans="2:8" ht="18" customHeight="1">
      <c r="B124" s="23"/>
      <c r="C124" s="23"/>
      <c r="D124" s="23"/>
      <c r="E124" s="23"/>
      <c r="F124" s="23"/>
      <c r="H124" s="23"/>
    </row>
    <row r="125" spans="2:8" ht="16.5">
      <c r="B125" s="23"/>
      <c r="C125" s="23"/>
      <c r="D125" s="23"/>
      <c r="E125" s="23"/>
      <c r="F125" s="23"/>
      <c r="H125" s="23"/>
    </row>
    <row r="126" spans="2:8" ht="16.5">
      <c r="B126" s="23"/>
      <c r="C126" s="23"/>
      <c r="D126" s="23"/>
      <c r="E126" s="23"/>
      <c r="F126" s="23"/>
      <c r="H126" s="23"/>
    </row>
    <row r="127" spans="2:8" ht="18" customHeight="1">
      <c r="B127" s="23"/>
      <c r="C127" s="23"/>
      <c r="D127" s="23"/>
      <c r="E127" s="23"/>
      <c r="F127" s="23"/>
      <c r="H127" s="23"/>
    </row>
    <row r="128" spans="2:8" ht="18" customHeight="1">
      <c r="B128" s="23"/>
      <c r="C128" s="23"/>
      <c r="D128" s="23"/>
      <c r="E128" s="23"/>
      <c r="F128" s="23"/>
      <c r="H128" s="23"/>
    </row>
    <row r="129" spans="2:8" ht="18" customHeight="1">
      <c r="B129" s="23"/>
      <c r="C129" s="23"/>
      <c r="D129" s="23"/>
      <c r="E129" s="23"/>
      <c r="F129" s="23"/>
      <c r="H129" s="23"/>
    </row>
    <row r="130" spans="2:8" ht="18" customHeight="1">
      <c r="B130" s="23"/>
      <c r="C130" s="23"/>
      <c r="D130" s="23"/>
      <c r="E130" s="23"/>
      <c r="F130" s="23"/>
      <c r="H130" s="23"/>
    </row>
    <row r="131" spans="2:8" ht="18" customHeight="1">
      <c r="B131" s="23"/>
      <c r="C131" s="23"/>
      <c r="D131" s="23"/>
      <c r="E131" s="23"/>
      <c r="F131" s="23"/>
      <c r="H131" s="23"/>
    </row>
    <row r="132" spans="2:8" ht="18" customHeight="1">
      <c r="B132" s="23"/>
      <c r="C132" s="23"/>
      <c r="D132" s="23"/>
      <c r="E132" s="23"/>
      <c r="F132" s="23"/>
      <c r="H132" s="23"/>
    </row>
    <row r="133" spans="2:8" ht="18" customHeight="1">
      <c r="B133" s="23"/>
      <c r="C133" s="23"/>
      <c r="D133" s="23"/>
      <c r="E133" s="23"/>
      <c r="F133" s="23"/>
      <c r="H133" s="23"/>
    </row>
    <row r="134" spans="2:8" ht="18" customHeight="1">
      <c r="B134" s="23"/>
      <c r="C134" s="23"/>
      <c r="D134" s="23"/>
      <c r="E134" s="23"/>
      <c r="F134" s="23"/>
      <c r="H134" s="23"/>
    </row>
    <row r="135" spans="2:8" ht="16.5" customHeight="1">
      <c r="B135" s="23"/>
      <c r="C135" s="23"/>
      <c r="D135" s="23"/>
      <c r="E135" s="23"/>
      <c r="F135" s="23"/>
      <c r="H135" s="23"/>
    </row>
    <row r="136" spans="2:8" ht="18" customHeight="1">
      <c r="B136" s="23"/>
      <c r="C136" s="23"/>
      <c r="D136" s="23"/>
      <c r="E136" s="23"/>
      <c r="F136" s="23"/>
      <c r="H136" s="23"/>
    </row>
    <row r="137" spans="2:8" ht="23.25" customHeight="1">
      <c r="B137" s="23"/>
      <c r="C137" s="23"/>
      <c r="D137" s="23"/>
      <c r="E137" s="23"/>
      <c r="F137" s="23"/>
      <c r="H137" s="23"/>
    </row>
    <row r="138" spans="2:8" ht="23.25" customHeight="1">
      <c r="B138" s="23"/>
      <c r="C138" s="23"/>
      <c r="D138" s="23"/>
      <c r="E138" s="23"/>
      <c r="F138" s="23"/>
      <c r="H138" s="23"/>
    </row>
    <row r="139" spans="2:8" ht="42.75" customHeight="1">
      <c r="B139" s="23"/>
      <c r="C139" s="23"/>
      <c r="D139" s="23"/>
      <c r="E139" s="23"/>
      <c r="F139" s="23"/>
      <c r="H139" s="23"/>
    </row>
    <row r="140" spans="6:8" ht="16.5">
      <c r="F140" s="23"/>
      <c r="H140" s="23"/>
    </row>
    <row r="141" spans="6:8" ht="16.5">
      <c r="F141" s="23"/>
      <c r="H141" s="23"/>
    </row>
    <row r="142" spans="6:8" ht="16.5">
      <c r="F142" s="23"/>
      <c r="H142" s="23"/>
    </row>
    <row r="143" spans="6:8" ht="16.5" customHeight="1">
      <c r="F143" s="23"/>
      <c r="H143" s="23"/>
    </row>
    <row r="144" spans="6:8" ht="18" customHeight="1">
      <c r="F144" s="23"/>
      <c r="H144" s="23"/>
    </row>
    <row r="145" spans="6:8" ht="18" customHeight="1">
      <c r="F145" s="23"/>
      <c r="H145" s="23"/>
    </row>
    <row r="146" spans="6:8" ht="18" customHeight="1">
      <c r="F146" s="23"/>
      <c r="H146" s="23"/>
    </row>
    <row r="147" spans="6:8" ht="18" customHeight="1">
      <c r="F147" s="23"/>
      <c r="H147" s="23"/>
    </row>
    <row r="148" spans="6:8" ht="18" customHeight="1">
      <c r="F148" s="23"/>
      <c r="H148" s="23"/>
    </row>
    <row r="149" spans="6:8" ht="18" customHeight="1">
      <c r="F149" s="23"/>
      <c r="H149" s="23"/>
    </row>
    <row r="150" spans="6:8" ht="16.5" customHeight="1">
      <c r="F150" s="23"/>
      <c r="H150" s="23"/>
    </row>
    <row r="151" spans="6:8" ht="16.5">
      <c r="F151" s="23"/>
      <c r="H151" s="23"/>
    </row>
    <row r="152" spans="6:8" ht="41.25" customHeight="1">
      <c r="F152" s="23"/>
      <c r="H152" s="23"/>
    </row>
    <row r="153" spans="6:8" ht="41.25" customHeight="1" outlineLevel="2">
      <c r="F153" s="23"/>
      <c r="H153" s="23"/>
    </row>
    <row r="154" spans="6:8" ht="41.25" customHeight="1" outlineLevel="2">
      <c r="F154" s="23"/>
      <c r="H154" s="23"/>
    </row>
    <row r="155" spans="6:8" ht="41.25" customHeight="1" outlineLevel="1">
      <c r="F155" s="23"/>
      <c r="H155" s="23"/>
    </row>
    <row r="156" spans="6:8" ht="41.25" customHeight="1" outlineLevel="2">
      <c r="F156" s="23"/>
      <c r="H156" s="23"/>
    </row>
    <row r="157" spans="6:8" ht="41.25" customHeight="1" outlineLevel="1">
      <c r="F157" s="23"/>
      <c r="H157" s="23"/>
    </row>
    <row r="158" spans="6:8" ht="16.5" outlineLevel="2">
      <c r="F158" s="23"/>
      <c r="H158" s="23"/>
    </row>
    <row r="159" spans="6:8" ht="16.5" outlineLevel="1">
      <c r="F159" s="23"/>
      <c r="H159" s="23"/>
    </row>
    <row r="160" spans="6:8" ht="16.5" outlineLevel="2">
      <c r="F160" s="23"/>
      <c r="H160" s="23"/>
    </row>
    <row r="161" spans="6:8" ht="16.5" outlineLevel="1">
      <c r="F161" s="23"/>
      <c r="H161" s="23"/>
    </row>
    <row r="162" spans="6:8" ht="16.5" outlineLevel="2">
      <c r="F162" s="23"/>
      <c r="H162" s="23"/>
    </row>
    <row r="163" spans="6:8" ht="16.5" outlineLevel="1">
      <c r="F163" s="23"/>
      <c r="H163" s="23"/>
    </row>
    <row r="164" spans="6:8" ht="16.5" outlineLevel="2">
      <c r="F164" s="23"/>
      <c r="H164" s="23"/>
    </row>
    <row r="165" spans="6:8" ht="18" customHeight="1" outlineLevel="2">
      <c r="F165" s="23"/>
      <c r="H165" s="23"/>
    </row>
    <row r="166" spans="6:8" ht="18" customHeight="1" outlineLevel="2">
      <c r="F166" s="23"/>
      <c r="H166" s="23"/>
    </row>
    <row r="167" spans="6:8" ht="18" customHeight="1" outlineLevel="2">
      <c r="F167" s="23"/>
      <c r="H167" s="23"/>
    </row>
    <row r="168" spans="6:8" ht="18" customHeight="1" outlineLevel="1">
      <c r="F168" s="23"/>
      <c r="H168" s="23"/>
    </row>
    <row r="169" spans="6:8" ht="18" customHeight="1">
      <c r="F169" s="23"/>
      <c r="H169" s="23"/>
    </row>
    <row r="170" spans="6:8" ht="18" customHeight="1">
      <c r="F170" s="23"/>
      <c r="H170" s="23"/>
    </row>
    <row r="171" spans="6:8" ht="18" customHeight="1">
      <c r="F171" s="23"/>
      <c r="H171" s="23"/>
    </row>
    <row r="172" spans="6:8" ht="18" customHeight="1">
      <c r="F172" s="23"/>
      <c r="H172" s="23"/>
    </row>
    <row r="173" spans="6:8" ht="16.5">
      <c r="F173" s="23"/>
      <c r="H173" s="23"/>
    </row>
    <row r="174" spans="6:8" ht="16.5">
      <c r="F174" s="23"/>
      <c r="H174" s="23"/>
    </row>
    <row r="175" spans="6:8" ht="18" customHeight="1">
      <c r="F175" s="23"/>
      <c r="H175" s="23"/>
    </row>
    <row r="176" spans="6:8" ht="16.5">
      <c r="F176" s="23"/>
      <c r="H176" s="23"/>
    </row>
    <row r="177" spans="6:8" ht="16.5">
      <c r="F177" s="23"/>
      <c r="H177" s="23"/>
    </row>
    <row r="178" spans="6:8" ht="18" customHeight="1">
      <c r="F178" s="23"/>
      <c r="H178" s="23"/>
    </row>
    <row r="179" spans="6:8" ht="18" customHeight="1">
      <c r="F179" s="23"/>
      <c r="H179" s="23"/>
    </row>
    <row r="180" spans="6:8" ht="18" customHeight="1">
      <c r="F180" s="23"/>
      <c r="H180" s="23"/>
    </row>
    <row r="181" spans="6:8" ht="18" customHeight="1">
      <c r="F181" s="23"/>
      <c r="H181" s="23"/>
    </row>
    <row r="182" spans="6:8" ht="18" customHeight="1">
      <c r="F182" s="23"/>
      <c r="H182" s="23"/>
    </row>
    <row r="183" spans="6:8" ht="18" customHeight="1" outlineLevel="1">
      <c r="F183" s="23"/>
      <c r="H183" s="23"/>
    </row>
    <row r="184" spans="6:8" ht="18" customHeight="1" outlineLevel="2">
      <c r="F184" s="23"/>
      <c r="H184" s="23"/>
    </row>
    <row r="185" spans="6:8" ht="18" customHeight="1" outlineLevel="2">
      <c r="F185" s="23"/>
      <c r="H185" s="23"/>
    </row>
    <row r="186" spans="6:8" ht="18" customHeight="1" outlineLevel="2">
      <c r="F186" s="23"/>
      <c r="H186" s="23"/>
    </row>
    <row r="187" spans="6:8" ht="18" customHeight="1" outlineLevel="2">
      <c r="F187" s="23"/>
      <c r="H187" s="23"/>
    </row>
    <row r="188" spans="6:8" ht="18" customHeight="1" outlineLevel="1">
      <c r="F188" s="23"/>
      <c r="H188" s="23"/>
    </row>
    <row r="189" spans="6:8" ht="18" customHeight="1" outlineLevel="2">
      <c r="F189" s="23"/>
      <c r="H189" s="23"/>
    </row>
    <row r="190" spans="6:8" ht="18" customHeight="1" outlineLevel="2">
      <c r="F190" s="23"/>
      <c r="H190" s="23"/>
    </row>
    <row r="191" spans="6:8" ht="18" customHeight="1" outlineLevel="1">
      <c r="F191" s="23"/>
      <c r="H191" s="23"/>
    </row>
    <row r="192" spans="6:8" ht="18" customHeight="1" outlineLevel="2">
      <c r="F192" s="23"/>
      <c r="H192" s="23"/>
    </row>
    <row r="193" spans="6:8" ht="18" customHeight="1" outlineLevel="1">
      <c r="F193" s="23"/>
      <c r="H193" s="23"/>
    </row>
    <row r="194" spans="6:8" ht="18" customHeight="1">
      <c r="F194" s="23"/>
      <c r="H194" s="23"/>
    </row>
    <row r="195" spans="6:8" ht="18" customHeight="1">
      <c r="F195" s="23"/>
      <c r="H195" s="23"/>
    </row>
    <row r="196" spans="6:8" ht="18" customHeight="1">
      <c r="F196" s="23"/>
      <c r="H196" s="23"/>
    </row>
    <row r="197" spans="6:8" ht="18" customHeight="1">
      <c r="F197" s="23"/>
      <c r="H197" s="23"/>
    </row>
    <row r="198" spans="6:8" ht="18" customHeight="1">
      <c r="F198" s="23"/>
      <c r="H198" s="23"/>
    </row>
    <row r="199" spans="6:8" ht="18" customHeight="1">
      <c r="F199" s="23"/>
      <c r="H199" s="23"/>
    </row>
    <row r="200" spans="6:8" ht="18" customHeight="1">
      <c r="F200" s="23"/>
      <c r="H200" s="23"/>
    </row>
    <row r="201" spans="6:8" ht="18" customHeight="1">
      <c r="F201" s="23"/>
      <c r="H201" s="23"/>
    </row>
    <row r="202" spans="6:8" ht="18" customHeight="1">
      <c r="F202" s="23"/>
      <c r="H202" s="23"/>
    </row>
    <row r="203" spans="6:8" ht="18" customHeight="1">
      <c r="F203" s="23"/>
      <c r="H203" s="23"/>
    </row>
    <row r="204" spans="6:8" ht="18" customHeight="1">
      <c r="F204" s="23"/>
      <c r="H204" s="23"/>
    </row>
    <row r="205" spans="6:8" ht="18" customHeight="1">
      <c r="F205" s="23"/>
      <c r="H205" s="23"/>
    </row>
    <row r="206" spans="6:8" ht="18" customHeight="1">
      <c r="F206" s="23"/>
      <c r="H206" s="23"/>
    </row>
    <row r="207" spans="6:8" ht="18" customHeight="1">
      <c r="F207" s="23"/>
      <c r="H207" s="23"/>
    </row>
    <row r="208" spans="6:8" ht="18" customHeight="1">
      <c r="F208" s="23"/>
      <c r="H208" s="23"/>
    </row>
    <row r="209" spans="6:8" ht="18" customHeight="1">
      <c r="F209" s="23"/>
      <c r="H209" s="23"/>
    </row>
    <row r="210" spans="6:8" ht="18" customHeight="1">
      <c r="F210" s="23"/>
      <c r="H210" s="23"/>
    </row>
    <row r="211" spans="6:8" ht="18" customHeight="1">
      <c r="F211" s="23"/>
      <c r="H211" s="23"/>
    </row>
    <row r="212" spans="6:8" ht="18" customHeight="1">
      <c r="F212" s="23"/>
      <c r="H212" s="23"/>
    </row>
    <row r="213" spans="6:8" ht="18" customHeight="1">
      <c r="F213" s="23"/>
      <c r="H213" s="23"/>
    </row>
    <row r="214" spans="6:8" ht="18" customHeight="1">
      <c r="F214" s="23"/>
      <c r="H214" s="23"/>
    </row>
    <row r="215" spans="6:8" ht="18" customHeight="1">
      <c r="F215" s="23"/>
      <c r="H215" s="23"/>
    </row>
    <row r="216" spans="6:8" ht="18" customHeight="1">
      <c r="F216" s="23"/>
      <c r="H216" s="23"/>
    </row>
    <row r="217" spans="6:8" ht="18" customHeight="1">
      <c r="F217" s="23"/>
      <c r="H217" s="23"/>
    </row>
    <row r="218" spans="6:8" ht="18" customHeight="1">
      <c r="F218" s="23"/>
      <c r="H218" s="23"/>
    </row>
    <row r="219" spans="6:8" ht="18" customHeight="1">
      <c r="F219" s="23"/>
      <c r="H219" s="23"/>
    </row>
    <row r="220" spans="6:8" ht="18" customHeight="1">
      <c r="F220" s="23"/>
      <c r="H220" s="23"/>
    </row>
    <row r="221" spans="6:8" ht="18" customHeight="1">
      <c r="F221" s="23"/>
      <c r="H221" s="23"/>
    </row>
    <row r="222" spans="6:8" ht="18" customHeight="1">
      <c r="F222" s="23"/>
      <c r="H222" s="23"/>
    </row>
    <row r="223" spans="6:8" ht="18" customHeight="1">
      <c r="F223" s="23"/>
      <c r="H223" s="23"/>
    </row>
    <row r="224" spans="6:8" ht="18" customHeight="1">
      <c r="F224" s="23"/>
      <c r="H224" s="23"/>
    </row>
    <row r="225" spans="6:8" ht="18" customHeight="1">
      <c r="F225" s="23"/>
      <c r="H225" s="23"/>
    </row>
    <row r="226" spans="6:8" ht="18" customHeight="1">
      <c r="F226" s="23"/>
      <c r="H226" s="23"/>
    </row>
    <row r="227" spans="6:8" ht="18" customHeight="1">
      <c r="F227" s="23"/>
      <c r="H227" s="23"/>
    </row>
    <row r="228" spans="6:8" ht="18" customHeight="1">
      <c r="F228" s="23"/>
      <c r="H228" s="23"/>
    </row>
    <row r="229" spans="6:8" ht="18" customHeight="1">
      <c r="F229" s="23"/>
      <c r="H229" s="23"/>
    </row>
    <row r="230" spans="6:8" ht="18" customHeight="1">
      <c r="F230" s="23"/>
      <c r="H230" s="23"/>
    </row>
    <row r="231" spans="6:8" ht="18" customHeight="1">
      <c r="F231" s="23"/>
      <c r="H231" s="23"/>
    </row>
    <row r="232" spans="6:8" ht="18" customHeight="1">
      <c r="F232" s="23"/>
      <c r="H232" s="23"/>
    </row>
    <row r="233" spans="6:8" ht="18" customHeight="1">
      <c r="F233" s="23"/>
      <c r="H233" s="23"/>
    </row>
    <row r="234" spans="6:8" ht="18" customHeight="1">
      <c r="F234" s="23"/>
      <c r="H234" s="23"/>
    </row>
    <row r="235" spans="6:8" ht="18" customHeight="1">
      <c r="F235" s="23"/>
      <c r="H235" s="23"/>
    </row>
    <row r="236" spans="6:8" ht="18" customHeight="1">
      <c r="F236" s="23"/>
      <c r="H236" s="23"/>
    </row>
    <row r="237" spans="6:8" ht="18" customHeight="1">
      <c r="F237" s="23"/>
      <c r="H237" s="23"/>
    </row>
    <row r="238" spans="6:8" ht="18" customHeight="1">
      <c r="F238" s="23"/>
      <c r="H238" s="23"/>
    </row>
    <row r="239" spans="6:8" ht="18" customHeight="1">
      <c r="F239" s="23"/>
      <c r="H239" s="23"/>
    </row>
    <row r="240" spans="6:8" ht="18" customHeight="1">
      <c r="F240" s="23"/>
      <c r="H240" s="23"/>
    </row>
    <row r="241" spans="6:8" ht="18" customHeight="1">
      <c r="F241" s="23"/>
      <c r="H241" s="23"/>
    </row>
    <row r="242" spans="6:8" ht="18" customHeight="1">
      <c r="F242" s="23"/>
      <c r="H242" s="23"/>
    </row>
    <row r="243" spans="6:8" ht="18" customHeight="1">
      <c r="F243" s="23"/>
      <c r="H243" s="23"/>
    </row>
    <row r="244" spans="6:8" ht="18" customHeight="1">
      <c r="F244" s="23"/>
      <c r="H244" s="23"/>
    </row>
    <row r="245" spans="6:8" ht="18" customHeight="1">
      <c r="F245" s="23"/>
      <c r="H245" s="23"/>
    </row>
    <row r="246" spans="6:8" ht="18" customHeight="1">
      <c r="F246" s="23"/>
      <c r="H246" s="23"/>
    </row>
    <row r="247" spans="6:8" ht="18" customHeight="1">
      <c r="F247" s="23"/>
      <c r="H247" s="23"/>
    </row>
    <row r="248" spans="6:8" ht="18" customHeight="1">
      <c r="F248" s="23"/>
      <c r="H248" s="23"/>
    </row>
    <row r="249" spans="6:8" ht="18" customHeight="1">
      <c r="F249" s="23"/>
      <c r="H249" s="23"/>
    </row>
    <row r="250" spans="6:8" ht="18" customHeight="1">
      <c r="F250" s="23"/>
      <c r="H250" s="23"/>
    </row>
    <row r="251" spans="6:8" ht="18" customHeight="1">
      <c r="F251" s="23"/>
      <c r="H251" s="23"/>
    </row>
    <row r="252" spans="6:8" ht="18" customHeight="1">
      <c r="F252" s="23"/>
      <c r="H252" s="23"/>
    </row>
    <row r="253" spans="6:8" ht="18" customHeight="1">
      <c r="F253" s="23"/>
      <c r="H253" s="23"/>
    </row>
  </sheetData>
  <mergeCells count="13">
    <mergeCell ref="A5:A6"/>
    <mergeCell ref="A8:A11"/>
    <mergeCell ref="A13:A18"/>
    <mergeCell ref="A20:A31"/>
    <mergeCell ref="A33:A35"/>
    <mergeCell ref="A37:A39"/>
    <mergeCell ref="A41:A45"/>
    <mergeCell ref="A47:A52"/>
    <mergeCell ref="A90:A93"/>
    <mergeCell ref="A54:A55"/>
    <mergeCell ref="A57:A69"/>
    <mergeCell ref="A77:A78"/>
    <mergeCell ref="A84:A88"/>
  </mergeCells>
  <printOptions horizontalCentered="1"/>
  <pageMargins left="0.15748031496062992" right="0.15748031496062992" top="0.21" bottom="0.07874015748031496" header="0.17" footer="0.03937007874015748"/>
  <pageSetup horizontalDpi="600" verticalDpi="600" orientation="portrait" paperSize="9" r:id="rId1"/>
  <headerFooter alignWithMargins="0">
    <oddFooter>&amp;C
禽用&amp;R
第&amp;P頁</oddFooter>
  </headerFooter>
  <rowBreaks count="3" manualBreakCount="3">
    <brk id="46" max="7" man="1"/>
    <brk id="83" max="7" man="1"/>
    <brk id="1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3" sqref="H13"/>
    </sheetView>
  </sheetViews>
  <sheetFormatPr defaultColWidth="9.00390625" defaultRowHeight="19.5" customHeight="1" outlineLevelRow="2"/>
  <cols>
    <col min="1" max="1" width="23.625" style="16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8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7" t="s">
        <v>71</v>
      </c>
      <c r="B2" s="18" t="s">
        <v>72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54.75" customHeight="1" outlineLevel="2">
      <c r="A3" s="29" t="s">
        <v>300</v>
      </c>
      <c r="B3" s="30" t="s">
        <v>51</v>
      </c>
      <c r="C3" s="35"/>
      <c r="D3" s="31" t="s">
        <v>52</v>
      </c>
      <c r="E3" s="33" t="s">
        <v>53</v>
      </c>
      <c r="F3" s="34">
        <v>38500</v>
      </c>
      <c r="G3" s="47">
        <v>40974</v>
      </c>
      <c r="H3" s="36" t="s">
        <v>9</v>
      </c>
    </row>
    <row r="4" spans="1:8" ht="19.5" customHeight="1" outlineLevel="1">
      <c r="A4" s="37" t="s">
        <v>296</v>
      </c>
      <c r="B4" s="38">
        <f>SUBTOTAL(3,B3:B3)</f>
        <v>1</v>
      </c>
      <c r="C4" s="35"/>
      <c r="D4" s="31"/>
      <c r="E4" s="33"/>
      <c r="F4" s="34"/>
      <c r="G4" s="47"/>
      <c r="H4" s="36"/>
    </row>
    <row r="5" spans="1:8" ht="36" customHeight="1" outlineLevel="2">
      <c r="A5" s="29" t="s">
        <v>301</v>
      </c>
      <c r="B5" s="30" t="s">
        <v>54</v>
      </c>
      <c r="C5" s="35"/>
      <c r="D5" s="31" t="s">
        <v>39</v>
      </c>
      <c r="E5" s="33" t="s">
        <v>55</v>
      </c>
      <c r="F5" s="34">
        <v>6000</v>
      </c>
      <c r="G5" s="47">
        <v>41223</v>
      </c>
      <c r="H5" s="36" t="s">
        <v>9</v>
      </c>
    </row>
    <row r="6" spans="1:8" ht="19.5" customHeight="1" outlineLevel="1">
      <c r="A6" s="39" t="s">
        <v>297</v>
      </c>
      <c r="B6" s="38">
        <f>SUBTOTAL(3,B5:B5)</f>
        <v>1</v>
      </c>
      <c r="C6" s="35"/>
      <c r="D6" s="31"/>
      <c r="E6" s="33"/>
      <c r="F6" s="34"/>
      <c r="G6" s="47"/>
      <c r="H6" s="36"/>
    </row>
    <row r="7" spans="1:8" ht="19.5" customHeight="1" outlineLevel="2">
      <c r="A7" s="55" t="s">
        <v>302</v>
      </c>
      <c r="B7" s="30" t="s">
        <v>116</v>
      </c>
      <c r="C7" s="35"/>
      <c r="D7" s="31" t="s">
        <v>52</v>
      </c>
      <c r="E7" s="33" t="s">
        <v>117</v>
      </c>
      <c r="F7" s="34">
        <v>10100</v>
      </c>
      <c r="G7" s="47">
        <v>40998</v>
      </c>
      <c r="H7" s="36" t="s">
        <v>9</v>
      </c>
    </row>
    <row r="8" spans="1:8" ht="19.5" customHeight="1" outlineLevel="2">
      <c r="A8" s="56"/>
      <c r="B8" s="30" t="s">
        <v>116</v>
      </c>
      <c r="C8" s="35"/>
      <c r="D8" s="31" t="s">
        <v>52</v>
      </c>
      <c r="E8" s="33" t="s">
        <v>118</v>
      </c>
      <c r="F8" s="34">
        <v>10900</v>
      </c>
      <c r="G8" s="47">
        <v>40962</v>
      </c>
      <c r="H8" s="36" t="s">
        <v>9</v>
      </c>
    </row>
    <row r="9" spans="1:8" ht="19.5" customHeight="1" outlineLevel="2">
      <c r="A9" s="57"/>
      <c r="B9" s="30" t="s">
        <v>116</v>
      </c>
      <c r="C9" s="35"/>
      <c r="D9" s="31" t="s">
        <v>52</v>
      </c>
      <c r="E9" s="33" t="s">
        <v>119</v>
      </c>
      <c r="F9" s="34">
        <v>4000</v>
      </c>
      <c r="G9" s="47">
        <v>40957</v>
      </c>
      <c r="H9" s="36" t="s">
        <v>9</v>
      </c>
    </row>
    <row r="10" spans="1:8" ht="19.5" customHeight="1" outlineLevel="1">
      <c r="A10" s="39" t="s">
        <v>298</v>
      </c>
      <c r="B10" s="38">
        <f>SUBTOTAL(3,B7:B9)</f>
        <v>3</v>
      </c>
      <c r="C10" s="35"/>
      <c r="D10" s="31"/>
      <c r="E10" s="33"/>
      <c r="F10" s="34"/>
      <c r="G10" s="47"/>
      <c r="H10" s="36"/>
    </row>
    <row r="11" spans="1:8" ht="19.5" customHeight="1" outlineLevel="2">
      <c r="A11" s="29" t="s">
        <v>303</v>
      </c>
      <c r="B11" s="30" t="s">
        <v>194</v>
      </c>
      <c r="C11" s="35"/>
      <c r="D11" s="31" t="s">
        <v>10</v>
      </c>
      <c r="E11" s="33" t="s">
        <v>195</v>
      </c>
      <c r="F11" s="34">
        <v>26000</v>
      </c>
      <c r="G11" s="47">
        <v>40935</v>
      </c>
      <c r="H11" s="36" t="s">
        <v>9</v>
      </c>
    </row>
    <row r="12" spans="1:8" ht="19.5" customHeight="1" outlineLevel="1">
      <c r="A12" s="39" t="s">
        <v>299</v>
      </c>
      <c r="B12" s="38">
        <f>SUBTOTAL(3,B11:B11)</f>
        <v>1</v>
      </c>
      <c r="C12" s="35"/>
      <c r="D12" s="31"/>
      <c r="E12" s="33"/>
      <c r="F12" s="34"/>
      <c r="G12" s="35"/>
      <c r="H12" s="36"/>
    </row>
    <row r="13" spans="1:8" ht="19.5" customHeight="1">
      <c r="A13" s="39" t="s">
        <v>254</v>
      </c>
      <c r="B13" s="38">
        <f>SUBTOTAL(3,B3:B11)</f>
        <v>6</v>
      </c>
      <c r="C13" s="35"/>
      <c r="D13" s="31"/>
      <c r="E13" s="33"/>
      <c r="F13" s="34"/>
      <c r="G13" s="35"/>
      <c r="H13" s="36"/>
    </row>
  </sheetData>
  <mergeCells count="1">
    <mergeCell ref="A7:A9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&amp;C犬用&amp;R第&amp;P頁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13" sqref="H13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73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8" t="s">
        <v>71</v>
      </c>
      <c r="B2" s="18" t="s">
        <v>72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28.5" outlineLevel="2">
      <c r="A3" s="29" t="s">
        <v>306</v>
      </c>
      <c r="B3" s="30" t="s">
        <v>74</v>
      </c>
      <c r="C3" s="35"/>
      <c r="D3" s="31" t="s">
        <v>39</v>
      </c>
      <c r="E3" s="33" t="s">
        <v>75</v>
      </c>
      <c r="F3" s="34">
        <v>7500</v>
      </c>
      <c r="G3" s="35">
        <v>41007</v>
      </c>
      <c r="H3" s="36" t="s">
        <v>9</v>
      </c>
    </row>
    <row r="4" spans="1:8" ht="19.5" customHeight="1" outlineLevel="1">
      <c r="A4" s="49" t="s">
        <v>304</v>
      </c>
      <c r="B4" s="38">
        <f>SUBTOTAL(3,B3:B3)</f>
        <v>1</v>
      </c>
      <c r="C4" s="35"/>
      <c r="D4" s="31"/>
      <c r="E4" s="33"/>
      <c r="F4" s="34"/>
      <c r="G4" s="35"/>
      <c r="H4" s="36"/>
    </row>
    <row r="5" spans="1:8" ht="19.5" customHeight="1" outlineLevel="2">
      <c r="A5" s="55" t="s">
        <v>307</v>
      </c>
      <c r="B5" s="30" t="s">
        <v>76</v>
      </c>
      <c r="C5" s="35"/>
      <c r="D5" s="31" t="s">
        <v>39</v>
      </c>
      <c r="E5" s="33" t="s">
        <v>77</v>
      </c>
      <c r="F5" s="34">
        <v>2200</v>
      </c>
      <c r="G5" s="35">
        <v>40905</v>
      </c>
      <c r="H5" s="36" t="s">
        <v>9</v>
      </c>
    </row>
    <row r="6" spans="1:8" ht="28.5" customHeight="1" outlineLevel="2">
      <c r="A6" s="57"/>
      <c r="B6" s="30" t="s">
        <v>76</v>
      </c>
      <c r="C6" s="35"/>
      <c r="D6" s="31" t="s">
        <v>39</v>
      </c>
      <c r="E6" s="33" t="s">
        <v>78</v>
      </c>
      <c r="F6" s="34">
        <v>12800</v>
      </c>
      <c r="G6" s="35">
        <v>40959</v>
      </c>
      <c r="H6" s="36" t="s">
        <v>9</v>
      </c>
    </row>
    <row r="7" spans="1:8" ht="19.5" customHeight="1" outlineLevel="1">
      <c r="A7" s="50" t="s">
        <v>305</v>
      </c>
      <c r="B7" s="38">
        <f>SUBTOTAL(3,B5:B6)</f>
        <v>2</v>
      </c>
      <c r="C7" s="35"/>
      <c r="D7" s="31"/>
      <c r="E7" s="33"/>
      <c r="F7" s="34"/>
      <c r="G7" s="35"/>
      <c r="H7" s="36"/>
    </row>
    <row r="8" spans="1:8" ht="19.5" customHeight="1">
      <c r="A8" s="50" t="s">
        <v>254</v>
      </c>
      <c r="B8" s="38">
        <f>SUBTOTAL(3,B3:B6)</f>
        <v>3</v>
      </c>
      <c r="C8" s="35"/>
      <c r="D8" s="31"/>
      <c r="E8" s="33"/>
      <c r="F8" s="34"/>
      <c r="G8" s="35"/>
      <c r="H8" s="36"/>
    </row>
    <row r="9" spans="2:8" ht="19.5" customHeight="1">
      <c r="B9" s="9"/>
      <c r="D9" s="9"/>
      <c r="E9" s="9"/>
      <c r="F9" s="9"/>
      <c r="G9" s="9"/>
      <c r="H9" s="9"/>
    </row>
    <row r="10" spans="2:8" ht="19.5" customHeight="1">
      <c r="B10" s="9"/>
      <c r="D10" s="9"/>
      <c r="E10" s="9"/>
      <c r="F10" s="9"/>
      <c r="G10" s="9"/>
      <c r="H10" s="9"/>
    </row>
    <row r="11" spans="2:8" ht="19.5" customHeight="1">
      <c r="B11" s="9"/>
      <c r="D11" s="9"/>
      <c r="E11" s="9"/>
      <c r="F11" s="9"/>
      <c r="G11" s="9"/>
      <c r="H11" s="9"/>
    </row>
    <row r="12" spans="2:8" ht="19.5" customHeight="1">
      <c r="B12" s="9"/>
      <c r="D12" s="9"/>
      <c r="E12" s="9"/>
      <c r="F12" s="9"/>
      <c r="G12" s="9"/>
      <c r="H12" s="9"/>
    </row>
  </sheetData>
  <mergeCells count="1">
    <mergeCell ref="A5:A6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&amp;C貓用&amp;R第&amp;P頁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1655</cp:lastModifiedBy>
  <cp:lastPrinted>2011-02-15T03:21:59Z</cp:lastPrinted>
  <dcterms:created xsi:type="dcterms:W3CDTF">2008-11-19T00:59:24Z</dcterms:created>
  <dcterms:modified xsi:type="dcterms:W3CDTF">2011-02-15T03:23:32Z</dcterms:modified>
  <cp:category/>
  <cp:version/>
  <cp:contentType/>
  <cp:contentStatus/>
</cp:coreProperties>
</file>