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65188" windowWidth="19656" windowHeight="9168" activeTab="1"/>
  </bookViews>
  <sheets>
    <sheet name="豬用" sheetId="1" r:id="rId1"/>
    <sheet name="禽用" sheetId="2" r:id="rId2"/>
  </sheets>
  <definedNames>
    <definedName name="_xlnm.Print_Titles" localSheetId="1">'禽用'!$A:$P,'禽用'!$1:$2</definedName>
    <definedName name="_xlnm.Print_Titles" localSheetId="0">'豬用'!$A:$P,'豬用'!$1:$2</definedName>
  </definedNames>
  <calcPr fullCalcOnLoad="1"/>
</workbook>
</file>

<file path=xl/sharedStrings.xml><?xml version="1.0" encoding="utf-8"?>
<sst xmlns="http://schemas.openxmlformats.org/spreadsheetml/2006/main" count="226" uniqueCount="64">
  <si>
    <t>107年1月份   豬用生物藥品檢驗成績表(外銷)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</si>
  <si>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</si>
  <si>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</si>
  <si>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</si>
  <si>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</si>
  <si>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</si>
  <si>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</si>
  <si>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</si>
  <si>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</si>
  <si>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豬放線桿菌不活化菌苗</t>
  </si>
  <si>
    <t>AP(K)</t>
  </si>
  <si>
    <t>台生</t>
  </si>
  <si>
    <t/>
  </si>
  <si>
    <t>55</t>
  </si>
  <si>
    <t>108/12/04</t>
  </si>
  <si>
    <t>107/01/04</t>
  </si>
  <si>
    <t>合格</t>
  </si>
  <si>
    <t>AP(K) 小計</t>
  </si>
  <si>
    <t>豬放線桿菌、巴氏桿菌不活化混合疫苗</t>
  </si>
  <si>
    <t>APPT(K)</t>
  </si>
  <si>
    <t>施懷哲維克</t>
  </si>
  <si>
    <t>36</t>
  </si>
  <si>
    <t>108/12/09</t>
  </si>
  <si>
    <t>APPT(K) 小計</t>
  </si>
  <si>
    <t>乾燥兔化豬瘟組織培養活毒疫苗</t>
  </si>
  <si>
    <t>HCTC(L)</t>
  </si>
  <si>
    <t>314</t>
  </si>
  <si>
    <t>108/11/16</t>
  </si>
  <si>
    <t>107/01/03</t>
  </si>
  <si>
    <t>HCTC(L) 小計</t>
  </si>
  <si>
    <t>乾燥兔化豬瘟疫苗</t>
  </si>
  <si>
    <t>HCV(L)</t>
  </si>
  <si>
    <t>大豐</t>
  </si>
  <si>
    <t>547</t>
  </si>
  <si>
    <t>108/05/31</t>
  </si>
  <si>
    <t>HCV(L) 小計</t>
  </si>
  <si>
    <t>豬假性狂犬病活毒疫苗</t>
  </si>
  <si>
    <t>PR(L)</t>
  </si>
  <si>
    <t>14</t>
  </si>
  <si>
    <t>108/12/11</t>
  </si>
  <si>
    <t>PR(L) 小計</t>
  </si>
  <si>
    <t>107年1月份   禽用生物藥品檢驗成績表(外銷)</t>
  </si>
  <si>
    <t>禽用疫苗</t>
  </si>
  <si>
    <t>雞新城病、傳染性支氣管炎活毒混合疫苗</t>
  </si>
  <si>
    <t>NDIB(L)</t>
  </si>
  <si>
    <t>173</t>
  </si>
  <si>
    <t>108/11/27</t>
  </si>
  <si>
    <t>NDIB(L) 小計</t>
  </si>
  <si>
    <t>雞新城病、傳染性支氣管炎、傳染性華氏囊病不活化混合疫苗</t>
  </si>
  <si>
    <t>NDIBIBD(K)</t>
  </si>
  <si>
    <t>43</t>
  </si>
  <si>
    <t>107/01/08</t>
  </si>
  <si>
    <t>42</t>
  </si>
  <si>
    <t>NDIBIBD(K) 小計</t>
  </si>
  <si>
    <t>雞痘活毒疫苗</t>
  </si>
  <si>
    <t>POX(L)</t>
  </si>
  <si>
    <t>215</t>
  </si>
  <si>
    <t>108/11/30</t>
  </si>
  <si>
    <t>POX(L) 小計</t>
  </si>
  <si>
    <t>判定</t>
  </si>
  <si>
    <t>1月份合計</t>
  </si>
  <si>
    <t xml:space="preserve"> </t>
  </si>
  <si>
    <t>1月份總計</t>
  </si>
  <si>
    <t>1月份合計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</si>
</sst>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41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187" fontId="3" fillId="9" borderId="10" xfId="3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0" fillId="35" borderId="10" xfId="0" applyFont="1" applyFill="1" applyBorder="1" applyAlignment="1">
      <alignment horizontal="left" vertical="center"/>
    </xf>
    <xf numFmtId="187" fontId="40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9"/>
  <sheetViews>
    <sheetView zoomScalePageLayoutView="0" workbookViewId="0" topLeftCell="A1">
      <selection activeCell="A1" sqref="A1:I19"/>
    </sheetView>
  </sheetViews>
  <sheetFormatPr defaultColWidth="9.140625" defaultRowHeight="12.75"/>
  <cols>
    <col min="1" max="1" width="23.7109375" style="0" customWidth="1"/>
    <col min="2" max="2" width="15.421875" style="0" customWidth="1"/>
    <col min="3" max="4" width="7.7109375" style="0" customWidth="1"/>
    <col min="5" max="5" width="9.7109375" style="0" customWidth="1"/>
    <col min="6" max="6" width="13.421875" style="0" customWidth="1"/>
    <col min="7" max="7" width="9.7109375" style="0" customWidth="1"/>
    <col min="8" max="9" width="7.7109375" style="0" customWidth="1"/>
  </cols>
  <sheetData>
    <row r="1" spans="1:9" ht="30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59</v>
      </c>
    </row>
    <row r="3" spans="1:9" ht="19.5" customHeight="1">
      <c r="A3" s="2" t="s">
        <v>9</v>
      </c>
      <c r="B3" s="3" t="s">
        <v>10</v>
      </c>
      <c r="C3" s="6" t="s">
        <v>11</v>
      </c>
      <c r="D3" s="6" t="s">
        <v>12</v>
      </c>
      <c r="E3" s="5" t="s">
        <v>13</v>
      </c>
      <c r="F3" s="8">
        <v>251800</v>
      </c>
      <c r="G3" s="6" t="s">
        <v>14</v>
      </c>
      <c r="H3" s="6" t="s">
        <v>15</v>
      </c>
      <c r="I3" s="6" t="s">
        <v>16</v>
      </c>
    </row>
    <row r="4" spans="1:9" ht="19.5" customHeight="1">
      <c r="A4" s="7" t="s">
        <v>17</v>
      </c>
      <c r="B4" s="10">
        <v>1</v>
      </c>
      <c r="C4" s="7" t="s">
        <v>12</v>
      </c>
      <c r="D4" s="7" t="s">
        <v>12</v>
      </c>
      <c r="E4" s="7" t="s">
        <v>12</v>
      </c>
      <c r="F4" s="19">
        <f>SUM(F3)</f>
        <v>251800</v>
      </c>
      <c r="G4" s="7" t="s">
        <v>12</v>
      </c>
      <c r="H4" s="7" t="s">
        <v>12</v>
      </c>
      <c r="I4" s="7" t="s">
        <v>12</v>
      </c>
    </row>
    <row r="5" spans="1:9" ht="19.5" customHeight="1">
      <c r="A5" s="11" t="s">
        <v>60</v>
      </c>
      <c r="B5" s="11">
        <v>1</v>
      </c>
      <c r="C5" s="11" t="s">
        <v>12</v>
      </c>
      <c r="D5" s="11" t="s">
        <v>12</v>
      </c>
      <c r="E5" s="11" t="s">
        <v>12</v>
      </c>
      <c r="F5" s="12">
        <f>SUM(F4)</f>
        <v>251800</v>
      </c>
      <c r="G5" s="11" t="s">
        <v>12</v>
      </c>
      <c r="H5" s="11" t="s">
        <v>12</v>
      </c>
      <c r="I5" s="11" t="s">
        <v>12</v>
      </c>
    </row>
    <row r="6" spans="1:9" ht="27">
      <c r="A6" s="2" t="s">
        <v>18</v>
      </c>
      <c r="B6" s="3" t="s">
        <v>19</v>
      </c>
      <c r="C6" s="6" t="s">
        <v>20</v>
      </c>
      <c r="D6" s="6" t="s">
        <v>12</v>
      </c>
      <c r="E6" s="5" t="s">
        <v>21</v>
      </c>
      <c r="F6" s="8">
        <v>301000</v>
      </c>
      <c r="G6" s="6" t="s">
        <v>22</v>
      </c>
      <c r="H6" s="6" t="s">
        <v>15</v>
      </c>
      <c r="I6" s="6" t="s">
        <v>16</v>
      </c>
    </row>
    <row r="7" spans="1:9" ht="18.75" customHeight="1">
      <c r="A7" s="7" t="s">
        <v>23</v>
      </c>
      <c r="B7" s="10">
        <v>1</v>
      </c>
      <c r="C7" s="7" t="s">
        <v>12</v>
      </c>
      <c r="D7" s="7" t="s">
        <v>12</v>
      </c>
      <c r="E7" s="7" t="s">
        <v>12</v>
      </c>
      <c r="F7" s="19">
        <f>SUM(F6)</f>
        <v>301000</v>
      </c>
      <c r="G7" s="7" t="s">
        <v>12</v>
      </c>
      <c r="H7" s="7" t="s">
        <v>12</v>
      </c>
      <c r="I7" s="7" t="s">
        <v>12</v>
      </c>
    </row>
    <row r="8" spans="1:9" ht="19.5" customHeight="1">
      <c r="A8" s="11" t="s">
        <v>60</v>
      </c>
      <c r="B8" s="11">
        <v>1</v>
      </c>
      <c r="C8" s="11" t="s">
        <v>12</v>
      </c>
      <c r="D8" s="11" t="s">
        <v>12</v>
      </c>
      <c r="E8" s="11" t="s">
        <v>12</v>
      </c>
      <c r="F8" s="12">
        <f>SUM(F7)</f>
        <v>301000</v>
      </c>
      <c r="G8" s="11" t="s">
        <v>12</v>
      </c>
      <c r="H8" s="11" t="s">
        <v>12</v>
      </c>
      <c r="I8" s="11" t="s">
        <v>12</v>
      </c>
    </row>
    <row r="9" spans="1:9" ht="27">
      <c r="A9" s="2" t="s">
        <v>24</v>
      </c>
      <c r="B9" s="3" t="s">
        <v>25</v>
      </c>
      <c r="C9" s="6" t="s">
        <v>11</v>
      </c>
      <c r="D9" s="6" t="s">
        <v>12</v>
      </c>
      <c r="E9" s="5" t="s">
        <v>26</v>
      </c>
      <c r="F9" s="8">
        <v>501200</v>
      </c>
      <c r="G9" s="6" t="s">
        <v>27</v>
      </c>
      <c r="H9" s="6" t="s">
        <v>28</v>
      </c>
      <c r="I9" s="6" t="s">
        <v>16</v>
      </c>
    </row>
    <row r="10" spans="1:9" ht="19.5" customHeight="1">
      <c r="A10" s="7" t="s">
        <v>29</v>
      </c>
      <c r="B10" s="10">
        <v>1</v>
      </c>
      <c r="C10" s="7" t="s">
        <v>12</v>
      </c>
      <c r="D10" s="7" t="s">
        <v>12</v>
      </c>
      <c r="E10" s="7" t="s">
        <v>12</v>
      </c>
      <c r="F10" s="19">
        <f>SUM(F9)</f>
        <v>501200</v>
      </c>
      <c r="G10" s="7" t="s">
        <v>12</v>
      </c>
      <c r="H10" s="7" t="s">
        <v>12</v>
      </c>
      <c r="I10" s="7" t="s">
        <v>12</v>
      </c>
    </row>
    <row r="11" spans="1:9" ht="19.5" customHeight="1">
      <c r="A11" s="11" t="s">
        <v>60</v>
      </c>
      <c r="B11" s="11">
        <v>1</v>
      </c>
      <c r="C11" s="11" t="s">
        <v>12</v>
      </c>
      <c r="D11" s="11" t="s">
        <v>12</v>
      </c>
      <c r="E11" s="11" t="s">
        <v>12</v>
      </c>
      <c r="F11" s="12">
        <f>SUM(F10)</f>
        <v>501200</v>
      </c>
      <c r="G11" s="11" t="s">
        <v>12</v>
      </c>
      <c r="H11" s="11" t="s">
        <v>12</v>
      </c>
      <c r="I11" s="11" t="s">
        <v>12</v>
      </c>
    </row>
    <row r="12" spans="1:9" ht="19.5" customHeight="1">
      <c r="A12" s="2" t="s">
        <v>30</v>
      </c>
      <c r="B12" s="3" t="s">
        <v>31</v>
      </c>
      <c r="C12" s="6" t="s">
        <v>32</v>
      </c>
      <c r="D12" s="6" t="s">
        <v>12</v>
      </c>
      <c r="E12" s="5" t="s">
        <v>33</v>
      </c>
      <c r="F12" s="8">
        <v>302190</v>
      </c>
      <c r="G12" s="6" t="s">
        <v>34</v>
      </c>
      <c r="H12" s="6" t="s">
        <v>28</v>
      </c>
      <c r="I12" s="6" t="s">
        <v>16</v>
      </c>
    </row>
    <row r="13" spans="1:9" ht="19.5" customHeight="1">
      <c r="A13" s="7" t="s">
        <v>35</v>
      </c>
      <c r="B13" s="10">
        <v>1</v>
      </c>
      <c r="C13" s="7" t="s">
        <v>12</v>
      </c>
      <c r="D13" s="7" t="s">
        <v>12</v>
      </c>
      <c r="E13" s="7" t="s">
        <v>12</v>
      </c>
      <c r="F13" s="19">
        <f>SUM(F12)</f>
        <v>302190</v>
      </c>
      <c r="G13" s="7" t="s">
        <v>12</v>
      </c>
      <c r="H13" s="7" t="s">
        <v>12</v>
      </c>
      <c r="I13" s="7" t="s">
        <v>12</v>
      </c>
    </row>
    <row r="14" spans="1:9" ht="19.5" customHeight="1">
      <c r="A14" s="11" t="s">
        <v>60</v>
      </c>
      <c r="B14" s="11">
        <v>1</v>
      </c>
      <c r="C14" s="11" t="s">
        <v>12</v>
      </c>
      <c r="D14" s="11" t="s">
        <v>12</v>
      </c>
      <c r="E14" s="11" t="s">
        <v>12</v>
      </c>
      <c r="F14" s="12">
        <f>SUM(F13)</f>
        <v>302190</v>
      </c>
      <c r="G14" s="11" t="s">
        <v>12</v>
      </c>
      <c r="H14" s="11" t="s">
        <v>12</v>
      </c>
      <c r="I14" s="11" t="s">
        <v>12</v>
      </c>
    </row>
    <row r="15" spans="1:9" ht="19.5" customHeight="1">
      <c r="A15" s="2" t="s">
        <v>36</v>
      </c>
      <c r="B15" s="3" t="s">
        <v>37</v>
      </c>
      <c r="C15" s="6" t="s">
        <v>11</v>
      </c>
      <c r="D15" s="6" t="s">
        <v>12</v>
      </c>
      <c r="E15" s="5" t="s">
        <v>38</v>
      </c>
      <c r="F15" s="8">
        <v>110250</v>
      </c>
      <c r="G15" s="6" t="s">
        <v>39</v>
      </c>
      <c r="H15" s="6" t="s">
        <v>28</v>
      </c>
      <c r="I15" s="6" t="s">
        <v>16</v>
      </c>
    </row>
    <row r="16" spans="1:9" ht="19.5" customHeight="1">
      <c r="A16" s="7" t="s">
        <v>40</v>
      </c>
      <c r="B16" s="10">
        <v>1</v>
      </c>
      <c r="C16" s="7" t="s">
        <v>12</v>
      </c>
      <c r="D16" s="7" t="s">
        <v>12</v>
      </c>
      <c r="E16" s="7" t="s">
        <v>12</v>
      </c>
      <c r="F16" s="19">
        <f>SUM(F15)</f>
        <v>110250</v>
      </c>
      <c r="G16" s="7" t="s">
        <v>12</v>
      </c>
      <c r="H16" s="7" t="s">
        <v>12</v>
      </c>
      <c r="I16" s="7" t="s">
        <v>12</v>
      </c>
    </row>
    <row r="17" spans="1:9" ht="19.5" customHeight="1">
      <c r="A17" s="11" t="s">
        <v>60</v>
      </c>
      <c r="B17" s="11">
        <v>1</v>
      </c>
      <c r="C17" s="11" t="s">
        <v>12</v>
      </c>
      <c r="D17" s="11" t="s">
        <v>12</v>
      </c>
      <c r="E17" s="11" t="s">
        <v>12</v>
      </c>
      <c r="F17" s="12">
        <f>SUM(F16)</f>
        <v>110250</v>
      </c>
      <c r="G17" s="11" t="s">
        <v>12</v>
      </c>
      <c r="H17" s="11" t="s">
        <v>12</v>
      </c>
      <c r="I17" s="11" t="s">
        <v>12</v>
      </c>
    </row>
    <row r="18" spans="1:9" ht="19.5" customHeight="1">
      <c r="A18" s="4" t="s">
        <v>62</v>
      </c>
      <c r="B18" s="9">
        <v>5</v>
      </c>
      <c r="C18" s="4" t="s">
        <v>12</v>
      </c>
      <c r="D18" s="4" t="s">
        <v>12</v>
      </c>
      <c r="E18" s="4" t="s">
        <v>12</v>
      </c>
      <c r="F18" s="18">
        <v>1466440</v>
      </c>
      <c r="G18" s="4" t="s">
        <v>12</v>
      </c>
      <c r="H18" s="4" t="s">
        <v>12</v>
      </c>
      <c r="I18" s="4" t="s">
        <v>12</v>
      </c>
    </row>
    <row r="19" spans="1:12" ht="20.25" customHeight="1">
      <c r="A19" s="13" t="s">
        <v>63</v>
      </c>
      <c r="B19" s="14">
        <v>5</v>
      </c>
      <c r="C19" s="13"/>
      <c r="D19" s="13"/>
      <c r="E19" s="13"/>
      <c r="F19" s="15">
        <f>SUM(F18)</f>
        <v>1466440</v>
      </c>
      <c r="G19" s="16" t="s">
        <v>61</v>
      </c>
      <c r="H19" s="13"/>
      <c r="I19" s="13"/>
      <c r="K19" s="17" t="s">
        <v>61</v>
      </c>
      <c r="L19" t="s">
        <v>61</v>
      </c>
    </row>
  </sheetData>
  <sheetProtection/>
  <mergeCells count="1">
    <mergeCell ref="A1:I1"/>
  </mergeCells>
  <printOptions/>
  <pageMargins left="0.29" right="0.3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4"/>
  <sheetViews>
    <sheetView tabSelected="1" zoomScalePageLayoutView="0" workbookViewId="0" topLeftCell="A1">
      <selection activeCell="A1" sqref="A1:I14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57421875" style="0" customWidth="1"/>
    <col min="7" max="7" width="9.7109375" style="0" customWidth="1"/>
    <col min="8" max="9" width="7.7109375" style="0" customWidth="1"/>
  </cols>
  <sheetData>
    <row r="1" spans="1:9" ht="30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1" t="s">
        <v>42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8</v>
      </c>
    </row>
    <row r="3" spans="1:9" ht="27">
      <c r="A3" s="2" t="s">
        <v>43</v>
      </c>
      <c r="B3" s="3" t="s">
        <v>44</v>
      </c>
      <c r="C3" s="6" t="s">
        <v>11</v>
      </c>
      <c r="D3" s="6" t="s">
        <v>12</v>
      </c>
      <c r="E3" s="5" t="s">
        <v>45</v>
      </c>
      <c r="F3" s="8">
        <v>16497300</v>
      </c>
      <c r="G3" s="6" t="s">
        <v>46</v>
      </c>
      <c r="H3" s="6" t="s">
        <v>28</v>
      </c>
      <c r="I3" s="6" t="s">
        <v>16</v>
      </c>
    </row>
    <row r="4" spans="1:9" ht="19.5" customHeight="1">
      <c r="A4" s="7" t="s">
        <v>47</v>
      </c>
      <c r="B4" s="10">
        <v>1</v>
      </c>
      <c r="C4" s="7" t="s">
        <v>12</v>
      </c>
      <c r="D4" s="7" t="s">
        <v>12</v>
      </c>
      <c r="E4" s="7" t="s">
        <v>12</v>
      </c>
      <c r="F4" s="19">
        <f>SUM(F3)</f>
        <v>16497300</v>
      </c>
      <c r="G4" s="7" t="s">
        <v>12</v>
      </c>
      <c r="H4" s="7" t="s">
        <v>12</v>
      </c>
      <c r="I4" s="7" t="s">
        <v>12</v>
      </c>
    </row>
    <row r="5" spans="1:9" ht="19.5" customHeight="1">
      <c r="A5" s="11" t="s">
        <v>60</v>
      </c>
      <c r="B5" s="11">
        <v>1</v>
      </c>
      <c r="C5" s="11" t="s">
        <v>12</v>
      </c>
      <c r="D5" s="11" t="s">
        <v>12</v>
      </c>
      <c r="E5" s="11" t="s">
        <v>12</v>
      </c>
      <c r="F5" s="12">
        <f>SUM(F4)</f>
        <v>16497300</v>
      </c>
      <c r="G5" s="11" t="s">
        <v>12</v>
      </c>
      <c r="H5" s="11" t="s">
        <v>12</v>
      </c>
      <c r="I5" s="11" t="s">
        <v>12</v>
      </c>
    </row>
    <row r="6" spans="1:9" ht="19.5" customHeight="1">
      <c r="A6" s="22" t="s">
        <v>48</v>
      </c>
      <c r="B6" s="24" t="s">
        <v>49</v>
      </c>
      <c r="C6" s="6" t="s">
        <v>11</v>
      </c>
      <c r="D6" s="6" t="s">
        <v>12</v>
      </c>
      <c r="E6" s="5" t="s">
        <v>50</v>
      </c>
      <c r="F6" s="8">
        <v>5754000</v>
      </c>
      <c r="G6" s="6" t="s">
        <v>39</v>
      </c>
      <c r="H6" s="6" t="s">
        <v>51</v>
      </c>
      <c r="I6" s="6" t="s">
        <v>16</v>
      </c>
    </row>
    <row r="7" spans="1:9" ht="26.25" customHeight="1">
      <c r="A7" s="23" t="s">
        <v>12</v>
      </c>
      <c r="B7" s="23" t="s">
        <v>12</v>
      </c>
      <c r="C7" s="6" t="s">
        <v>11</v>
      </c>
      <c r="D7" s="6" t="s">
        <v>12</v>
      </c>
      <c r="E7" s="5" t="s">
        <v>52</v>
      </c>
      <c r="F7" s="8">
        <v>5658000</v>
      </c>
      <c r="G7" s="6" t="s">
        <v>46</v>
      </c>
      <c r="H7" s="6" t="s">
        <v>51</v>
      </c>
      <c r="I7" s="6" t="s">
        <v>16</v>
      </c>
    </row>
    <row r="8" spans="1:9" ht="19.5" customHeight="1">
      <c r="A8" s="7" t="s">
        <v>53</v>
      </c>
      <c r="B8" s="10">
        <v>2</v>
      </c>
      <c r="C8" s="7" t="s">
        <v>12</v>
      </c>
      <c r="D8" s="7" t="s">
        <v>12</v>
      </c>
      <c r="E8" s="7" t="s">
        <v>12</v>
      </c>
      <c r="F8" s="19">
        <f>SUM(F6:F7)</f>
        <v>11412000</v>
      </c>
      <c r="G8" s="7" t="s">
        <v>12</v>
      </c>
      <c r="H8" s="7" t="s">
        <v>12</v>
      </c>
      <c r="I8" s="7" t="s">
        <v>12</v>
      </c>
    </row>
    <row r="9" spans="1:9" ht="19.5" customHeight="1">
      <c r="A9" s="11" t="s">
        <v>60</v>
      </c>
      <c r="B9" s="11">
        <v>2</v>
      </c>
      <c r="C9" s="11" t="s">
        <v>12</v>
      </c>
      <c r="D9" s="11" t="s">
        <v>12</v>
      </c>
      <c r="E9" s="11" t="s">
        <v>12</v>
      </c>
      <c r="F9" s="12">
        <f>SUM(F8)</f>
        <v>11412000</v>
      </c>
      <c r="G9" s="11" t="s">
        <v>12</v>
      </c>
      <c r="H9" s="11" t="s">
        <v>12</v>
      </c>
      <c r="I9" s="11" t="s">
        <v>12</v>
      </c>
    </row>
    <row r="10" spans="1:9" ht="19.5" customHeight="1">
      <c r="A10" s="2" t="s">
        <v>54</v>
      </c>
      <c r="B10" s="3" t="s">
        <v>55</v>
      </c>
      <c r="C10" s="6" t="s">
        <v>11</v>
      </c>
      <c r="D10" s="6" t="s">
        <v>12</v>
      </c>
      <c r="E10" s="5" t="s">
        <v>56</v>
      </c>
      <c r="F10" s="8">
        <v>8479900</v>
      </c>
      <c r="G10" s="6" t="s">
        <v>57</v>
      </c>
      <c r="H10" s="6" t="s">
        <v>28</v>
      </c>
      <c r="I10" s="6" t="s">
        <v>16</v>
      </c>
    </row>
    <row r="11" spans="1:9" ht="19.5" customHeight="1">
      <c r="A11" s="7" t="s">
        <v>58</v>
      </c>
      <c r="B11" s="10">
        <v>1</v>
      </c>
      <c r="C11" s="7" t="s">
        <v>12</v>
      </c>
      <c r="D11" s="7" t="s">
        <v>12</v>
      </c>
      <c r="E11" s="7" t="s">
        <v>12</v>
      </c>
      <c r="F11" s="19">
        <f>SUM(F10)</f>
        <v>8479900</v>
      </c>
      <c r="G11" s="7" t="s">
        <v>12</v>
      </c>
      <c r="H11" s="7" t="s">
        <v>12</v>
      </c>
      <c r="I11" s="7" t="s">
        <v>12</v>
      </c>
    </row>
    <row r="12" spans="1:9" ht="19.5" customHeight="1">
      <c r="A12" s="11" t="s">
        <v>60</v>
      </c>
      <c r="B12" s="11">
        <v>2</v>
      </c>
      <c r="C12" s="11" t="s">
        <v>12</v>
      </c>
      <c r="D12" s="11" t="s">
        <v>12</v>
      </c>
      <c r="E12" s="11" t="s">
        <v>12</v>
      </c>
      <c r="F12" s="12">
        <f>SUM(F11)</f>
        <v>8479900</v>
      </c>
      <c r="G12" s="11" t="s">
        <v>12</v>
      </c>
      <c r="H12" s="11" t="s">
        <v>12</v>
      </c>
      <c r="I12" s="11" t="s">
        <v>12</v>
      </c>
    </row>
    <row r="13" spans="1:9" ht="19.5" customHeight="1">
      <c r="A13" s="4" t="s">
        <v>62</v>
      </c>
      <c r="B13" s="9">
        <v>4</v>
      </c>
      <c r="C13" s="4" t="s">
        <v>12</v>
      </c>
      <c r="D13" s="4" t="s">
        <v>12</v>
      </c>
      <c r="E13" s="4" t="s">
        <v>12</v>
      </c>
      <c r="F13" s="18">
        <v>36389200</v>
      </c>
      <c r="G13" s="4" t="s">
        <v>12</v>
      </c>
      <c r="H13" s="4" t="s">
        <v>12</v>
      </c>
      <c r="I13" s="4" t="s">
        <v>12</v>
      </c>
    </row>
    <row r="14" spans="1:12" ht="20.25" customHeight="1">
      <c r="A14" s="13" t="s">
        <v>60</v>
      </c>
      <c r="B14" s="14">
        <v>4</v>
      </c>
      <c r="C14" s="13"/>
      <c r="D14" s="13"/>
      <c r="E14" s="13"/>
      <c r="F14" s="15">
        <f>SUM(F13)</f>
        <v>36389200</v>
      </c>
      <c r="G14" s="16" t="s">
        <v>61</v>
      </c>
      <c r="H14" s="13"/>
      <c r="I14" s="13"/>
      <c r="K14" s="17" t="s">
        <v>61</v>
      </c>
      <c r="L14" t="s">
        <v>61</v>
      </c>
    </row>
  </sheetData>
  <sheetProtection/>
  <mergeCells count="3">
    <mergeCell ref="A1:I1"/>
    <mergeCell ref="A6:A7"/>
    <mergeCell ref="B6:B7"/>
  </mergeCells>
  <printOptions/>
  <pageMargins left="0.27" right="0.3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bsllu</cp:lastModifiedBy>
  <cp:lastPrinted>2018-02-05T01:41:38Z</cp:lastPrinted>
  <dcterms:created xsi:type="dcterms:W3CDTF">2018-02-01T02:10:12Z</dcterms:created>
  <dcterms:modified xsi:type="dcterms:W3CDTF">2018-02-05T01:50:50Z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