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156" windowWidth="12684" windowHeight="8856" activeTab="2"/>
  </bookViews>
  <sheets>
    <sheet name="豬用" sheetId="1" r:id="rId1"/>
    <sheet name="禽用" sheetId="2" r:id="rId2"/>
    <sheet name="牛用" sheetId="3" r:id="rId3"/>
  </sheets>
  <definedNames>
    <definedName name="_xlnm.Print_Titles" localSheetId="1">'禽用'!$A:$P,'禽用'!$1:$2</definedName>
  </definedNames>
  <calcPr fullCalcOnLoad="1"/>
</workbook>
</file>

<file path=xl/sharedStrings.xml><?xml version="1.0" encoding="utf-8"?>
<sst xmlns="http://schemas.openxmlformats.org/spreadsheetml/2006/main" count="100" uniqueCount="29">
  <si>
    <t>代碼</t>
  </si>
  <si>
    <t>國產</t>
  </si>
  <si>
    <t>進口</t>
  </si>
  <si>
    <t>批號</t>
  </si>
  <si>
    <t>製造(輸入)劑量</t>
  </si>
  <si>
    <t>有效日期</t>
  </si>
  <si>
    <t>判定日期</t>
  </si>
  <si>
    <t>105年12月份   禽用生物藥品檢驗成績表(專案)</t>
  </si>
  <si>
    <t>禽用疫苗</t>
  </si>
  <si>
    <t>亞型家禽流行性感冒不活化疫苗疫苗</t>
  </si>
  <si>
    <t>AI(K)</t>
  </si>
  <si>
    <t/>
  </si>
  <si>
    <t>龍馬躍</t>
  </si>
  <si>
    <t>81321881</t>
  </si>
  <si>
    <t>107/04/28</t>
  </si>
  <si>
    <t>105/12/05</t>
  </si>
  <si>
    <t>合格</t>
  </si>
  <si>
    <t>AI(K) 小計</t>
  </si>
  <si>
    <t>1-12月份合計</t>
  </si>
  <si>
    <t>12月份總計</t>
  </si>
  <si>
    <t>1-12月份總計</t>
  </si>
  <si>
    <t>豬用疫苗</t>
  </si>
  <si>
    <t>FMD(K) 小計</t>
  </si>
  <si>
    <t>105年12月份   豬用生物藥品檢驗成績表(專案)</t>
  </si>
  <si>
    <t>牛用疫苗</t>
  </si>
  <si>
    <t>BR(A) 小計</t>
  </si>
  <si>
    <t>TB(A) 小計</t>
  </si>
  <si>
    <t>105年12月份   牛用生物藥品檢驗成績表(專案)</t>
  </si>
  <si>
    <t>判定結果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</si>
</sst>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#,##0_);\(#,##0\)"/>
    <numFmt numFmtId="190" formatCode="#,##0.0_);\(#,##0.0\)"/>
  </numFmts>
  <fonts count="3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85" fontId="3" fillId="3" borderId="10" xfId="0" applyNumberFormat="1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85" fontId="3" fillId="35" borderId="10" xfId="0" applyNumberFormat="1" applyFont="1" applyFill="1" applyBorder="1" applyAlignment="1">
      <alignment horizontal="left" vertical="center"/>
    </xf>
    <xf numFmtId="185" fontId="3" fillId="35" borderId="10" xfId="0" applyNumberFormat="1" applyFont="1" applyFill="1" applyBorder="1" applyAlignment="1">
      <alignment horizontal="right" vertical="center"/>
    </xf>
    <xf numFmtId="0" fontId="3" fillId="10" borderId="10" xfId="0" applyFont="1" applyFill="1" applyBorder="1" applyAlignment="1">
      <alignment horizontal="left" vertical="center"/>
    </xf>
    <xf numFmtId="185" fontId="3" fillId="10" borderId="10" xfId="0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9" fontId="3" fillId="0" borderId="10" xfId="33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10" borderId="10" xfId="0" applyNumberFormat="1" applyFont="1" applyFill="1" applyBorder="1" applyAlignment="1">
      <alignment horizontal="right" vertical="center"/>
    </xf>
    <xf numFmtId="189" fontId="3" fillId="34" borderId="10" xfId="33" applyNumberFormat="1" applyFont="1" applyFill="1" applyBorder="1" applyAlignment="1">
      <alignment horizontal="left" vertical="center"/>
    </xf>
    <xf numFmtId="189" fontId="3" fillId="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421875" style="0" customWidth="1"/>
    <col min="6" max="6" width="11.57421875" style="0" customWidth="1"/>
  </cols>
  <sheetData>
    <row r="1" spans="1:9" ht="21.75">
      <c r="A1" s="26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18" customHeight="1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28</v>
      </c>
    </row>
    <row r="3" spans="1:9" ht="18" customHeight="1">
      <c r="A3" s="21" t="s">
        <v>22</v>
      </c>
      <c r="B3" s="22">
        <v>2</v>
      </c>
      <c r="C3" s="21" t="s">
        <v>11</v>
      </c>
      <c r="D3" s="21" t="s">
        <v>11</v>
      </c>
      <c r="E3" s="21" t="s">
        <v>11</v>
      </c>
      <c r="F3" s="22">
        <v>201200</v>
      </c>
      <c r="G3" s="21" t="s">
        <v>11</v>
      </c>
      <c r="H3" s="21" t="s">
        <v>11</v>
      </c>
      <c r="I3" s="21" t="s">
        <v>11</v>
      </c>
    </row>
    <row r="4" spans="1:9" ht="19.5" customHeight="1">
      <c r="A4" s="10" t="s">
        <v>18</v>
      </c>
      <c r="B4" s="11">
        <v>2</v>
      </c>
      <c r="C4" s="10"/>
      <c r="D4" s="10"/>
      <c r="E4" s="10"/>
      <c r="F4" s="12">
        <v>201200</v>
      </c>
      <c r="G4" s="10"/>
      <c r="H4" s="10"/>
      <c r="I4" s="10"/>
    </row>
    <row r="5" spans="1:9" ht="18" customHeight="1">
      <c r="A5" s="14" t="s">
        <v>18</v>
      </c>
      <c r="B5" s="15">
        <v>2</v>
      </c>
      <c r="C5" s="14" t="s">
        <v>11</v>
      </c>
      <c r="D5" s="14" t="s">
        <v>11</v>
      </c>
      <c r="E5" s="14" t="s">
        <v>11</v>
      </c>
      <c r="F5" s="15">
        <v>201200</v>
      </c>
      <c r="G5" s="14" t="s">
        <v>11</v>
      </c>
      <c r="H5" s="14" t="s">
        <v>11</v>
      </c>
      <c r="I5" s="14" t="s">
        <v>11</v>
      </c>
    </row>
    <row r="6" spans="1:9" ht="18" customHeight="1">
      <c r="A6" s="17" t="s">
        <v>20</v>
      </c>
      <c r="B6" s="18">
        <v>2</v>
      </c>
      <c r="C6" s="17"/>
      <c r="D6" s="17"/>
      <c r="E6" s="17"/>
      <c r="F6" s="23">
        <v>201200</v>
      </c>
      <c r="G6" s="17"/>
      <c r="H6" s="17"/>
      <c r="I6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7109375" style="0" customWidth="1"/>
    <col min="7" max="7" width="9.7109375" style="0" customWidth="1"/>
    <col min="8" max="8" width="7.7109375" style="0" customWidth="1"/>
    <col min="9" max="9" width="8.7109375" style="0" customWidth="1"/>
  </cols>
  <sheetData>
    <row r="1" spans="1:9" ht="30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28</v>
      </c>
    </row>
    <row r="3" spans="1:9" ht="27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5000000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9">
        <v>1</v>
      </c>
      <c r="C4" s="7" t="s">
        <v>11</v>
      </c>
      <c r="D4" s="7" t="s">
        <v>11</v>
      </c>
      <c r="E4" s="7" t="s">
        <v>11</v>
      </c>
      <c r="F4" s="19">
        <f>SUM(F3)</f>
        <v>5000000</v>
      </c>
      <c r="G4" s="7" t="s">
        <v>11</v>
      </c>
      <c r="H4" s="7" t="s">
        <v>11</v>
      </c>
      <c r="I4" s="7" t="s">
        <v>11</v>
      </c>
    </row>
    <row r="5" spans="1:9" ht="19.5" customHeight="1">
      <c r="A5" s="10" t="s">
        <v>18</v>
      </c>
      <c r="B5" s="11">
        <v>3</v>
      </c>
      <c r="C5" s="10"/>
      <c r="D5" s="10"/>
      <c r="E5" s="10"/>
      <c r="F5" s="12">
        <v>5020000</v>
      </c>
      <c r="G5" s="10"/>
      <c r="H5" s="10"/>
      <c r="I5" s="10"/>
    </row>
    <row r="6" spans="1:9" ht="18" customHeight="1">
      <c r="A6" s="4" t="s">
        <v>19</v>
      </c>
      <c r="B6" s="13">
        <v>1</v>
      </c>
      <c r="C6" s="4" t="s">
        <v>11</v>
      </c>
      <c r="D6" s="4" t="s">
        <v>11</v>
      </c>
      <c r="E6" s="4" t="s">
        <v>11</v>
      </c>
      <c r="F6" s="20">
        <v>5000000</v>
      </c>
      <c r="G6" s="4" t="s">
        <v>11</v>
      </c>
      <c r="H6" s="4" t="s">
        <v>11</v>
      </c>
      <c r="I6" s="4" t="s">
        <v>11</v>
      </c>
    </row>
    <row r="7" spans="1:9" ht="18" customHeight="1">
      <c r="A7" s="14" t="s">
        <v>18</v>
      </c>
      <c r="B7" s="15">
        <v>3</v>
      </c>
      <c r="C7" s="14" t="s">
        <v>11</v>
      </c>
      <c r="D7" s="14" t="s">
        <v>11</v>
      </c>
      <c r="E7" s="14" t="s">
        <v>11</v>
      </c>
      <c r="F7" s="16">
        <v>5020000</v>
      </c>
      <c r="G7" s="14" t="s">
        <v>11</v>
      </c>
      <c r="H7" s="14" t="s">
        <v>11</v>
      </c>
      <c r="I7" s="14" t="s">
        <v>11</v>
      </c>
    </row>
    <row r="8" spans="1:9" ht="18" customHeight="1">
      <c r="A8" s="17" t="s">
        <v>20</v>
      </c>
      <c r="B8" s="18">
        <v>3</v>
      </c>
      <c r="C8" s="17"/>
      <c r="D8" s="17"/>
      <c r="E8" s="17"/>
      <c r="F8" s="18">
        <v>5020000</v>
      </c>
      <c r="G8" s="17"/>
      <c r="H8" s="17"/>
      <c r="I8" s="17"/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6.140625" style="0" customWidth="1"/>
    <col min="6" max="6" width="13.8515625" style="0" customWidth="1"/>
  </cols>
  <sheetData>
    <row r="1" spans="1:9" ht="21.75">
      <c r="A1" s="26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18" customHeight="1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28</v>
      </c>
    </row>
    <row r="3" spans="1:9" ht="18" customHeight="1">
      <c r="A3" s="21" t="s">
        <v>25</v>
      </c>
      <c r="B3" s="22">
        <v>1</v>
      </c>
      <c r="C3" s="21" t="s">
        <v>11</v>
      </c>
      <c r="D3" s="21" t="s">
        <v>11</v>
      </c>
      <c r="E3" s="21" t="s">
        <v>11</v>
      </c>
      <c r="F3" s="24">
        <v>1500</v>
      </c>
      <c r="G3" s="21" t="s">
        <v>11</v>
      </c>
      <c r="H3" s="21" t="s">
        <v>11</v>
      </c>
      <c r="I3" s="21" t="s">
        <v>11</v>
      </c>
    </row>
    <row r="4" spans="1:9" ht="18" customHeight="1">
      <c r="A4" s="21" t="s">
        <v>26</v>
      </c>
      <c r="B4" s="22">
        <v>2</v>
      </c>
      <c r="C4" s="21" t="s">
        <v>11</v>
      </c>
      <c r="D4" s="21" t="s">
        <v>11</v>
      </c>
      <c r="E4" s="21" t="s">
        <v>11</v>
      </c>
      <c r="F4" s="24">
        <v>1500750000</v>
      </c>
      <c r="G4" s="21" t="s">
        <v>11</v>
      </c>
      <c r="H4" s="21" t="s">
        <v>11</v>
      </c>
      <c r="I4" s="21" t="s">
        <v>11</v>
      </c>
    </row>
    <row r="5" spans="1:9" ht="18" customHeight="1">
      <c r="A5" s="10" t="s">
        <v>18</v>
      </c>
      <c r="B5" s="11">
        <v>3</v>
      </c>
      <c r="C5" s="10"/>
      <c r="D5" s="10"/>
      <c r="E5" s="10"/>
      <c r="F5" s="25">
        <f>SUM(F3:F4)</f>
        <v>1500751500</v>
      </c>
      <c r="G5" s="10"/>
      <c r="H5" s="10"/>
      <c r="I5" s="10"/>
    </row>
    <row r="6" spans="1:9" ht="18" customHeight="1">
      <c r="A6" s="14" t="s">
        <v>18</v>
      </c>
      <c r="B6" s="15">
        <v>3</v>
      </c>
      <c r="C6" s="14" t="s">
        <v>11</v>
      </c>
      <c r="D6" s="14" t="s">
        <v>11</v>
      </c>
      <c r="E6" s="14" t="s">
        <v>11</v>
      </c>
      <c r="F6" s="15">
        <v>1500751500</v>
      </c>
      <c r="G6" s="14" t="s">
        <v>11</v>
      </c>
      <c r="H6" s="14" t="s">
        <v>11</v>
      </c>
      <c r="I6" s="14" t="s">
        <v>11</v>
      </c>
    </row>
    <row r="7" spans="1:9" ht="18" customHeight="1">
      <c r="A7" s="17" t="s">
        <v>20</v>
      </c>
      <c r="B7" s="18">
        <v>3</v>
      </c>
      <c r="C7" s="17"/>
      <c r="D7" s="17"/>
      <c r="E7" s="17"/>
      <c r="F7" s="23">
        <v>1500751500</v>
      </c>
      <c r="G7" s="17"/>
      <c r="H7" s="17"/>
      <c r="I7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2017-01-03T07:25:37Z</dcterms:created>
  <dcterms:modified xsi:type="dcterms:W3CDTF">2017-01-05T08:54:41Z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